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登録ナンバーあり （記入例）" sheetId="1" r:id="rId1"/>
    <sheet name="登録ナンバーあり" sheetId="2" r:id="rId2"/>
  </sheets>
  <definedNames>
    <definedName name="_xlfn.IFERROR" hidden="1">#NAME?</definedName>
    <definedName name="_xlnm.Print_Area" localSheetId="1">'登録ナンバーあり'!$A$1:$BB$35</definedName>
    <definedName name="_xlnm.Print_Area" localSheetId="0">'登録ナンバーあり （記入例）'!$A$1:$BB$35</definedName>
  </definedNames>
  <calcPr fullCalcOnLoad="1"/>
</workbook>
</file>

<file path=xl/sharedStrings.xml><?xml version="1.0" encoding="utf-8"?>
<sst xmlns="http://schemas.openxmlformats.org/spreadsheetml/2006/main" count="390" uniqueCount="195">
  <si>
    <t>　納　品　書　</t>
  </si>
  <si>
    <t>住所</t>
  </si>
  <si>
    <t>〒</t>
  </si>
  <si>
    <t>103-0027</t>
  </si>
  <si>
    <t>東京都中央区日本橋3-12-2</t>
  </si>
  <si>
    <t>株式会社　アクティオ　御中</t>
  </si>
  <si>
    <t>朝日ビルヂング7階</t>
  </si>
  <si>
    <t>社名</t>
  </si>
  <si>
    <t>印</t>
  </si>
  <si>
    <t>株式会社アクティオホールディングス</t>
  </si>
  <si>
    <t>納　入　部　門　名</t>
  </si>
  <si>
    <t>注　文　番　号（11桁）</t>
  </si>
  <si>
    <t>納 入 年 月 日</t>
  </si>
  <si>
    <t>新品・中古区分</t>
  </si>
  <si>
    <t>年</t>
  </si>
  <si>
    <t>月</t>
  </si>
  <si>
    <t>日</t>
  </si>
  <si>
    <t>１：中古</t>
  </si>
  <si>
    <t>取引先コード(7桁)</t>
  </si>
  <si>
    <t>000</t>
  </si>
  <si>
    <t>【商　品　詳　細　情　報　　報　告　書】</t>
  </si>
  <si>
    <t>No</t>
  </si>
  <si>
    <t>アクティオ
管 理 番 号</t>
  </si>
  <si>
    <t>機種（品名）</t>
  </si>
  <si>
    <t>性能（規格・型式）</t>
  </si>
  <si>
    <t>製造番号（シリアル）</t>
  </si>
  <si>
    <t>製造年月
(西暦4桁)</t>
  </si>
  <si>
    <t>メーカー
コード</t>
  </si>
  <si>
    <t>原動機型式</t>
  </si>
  <si>
    <t>原動機番号</t>
  </si>
  <si>
    <t>長さ
L（ｍｍ）</t>
  </si>
  <si>
    <t>幅
W （ｍｍ）</t>
  </si>
  <si>
    <t>高さ
H （ｍｍ）</t>
  </si>
  <si>
    <t>バッテリーサイズ</t>
  </si>
  <si>
    <t>バッテリー
個数</t>
  </si>
  <si>
    <t>タイヤサイズ</t>
  </si>
  <si>
    <t>単　価</t>
  </si>
  <si>
    <t>架装
メーカー</t>
  </si>
  <si>
    <t>シャーシーメーカー</t>
  </si>
  <si>
    <t>クレーン
メーカー</t>
  </si>
  <si>
    <t>500050</t>
  </si>
  <si>
    <t>橋梁点検車</t>
  </si>
  <si>
    <t>AB-100/CD1415</t>
  </si>
  <si>
    <t>XYZ700-0000958</t>
  </si>
  <si>
    <t>日野</t>
  </si>
  <si>
    <t>タダノ</t>
  </si>
  <si>
    <t>500051</t>
  </si>
  <si>
    <t>高所作業車</t>
  </si>
  <si>
    <t>AB-110CD/144619</t>
  </si>
  <si>
    <t>MEX85Q-6827567</t>
  </si>
  <si>
    <t>いすゞ</t>
  </si>
  <si>
    <t>500052</t>
  </si>
  <si>
    <t>ﾄﾗｯｸｸﾚｰﾝ／ﾗｼﾞｺﾝ　2ｔ/ＡＴ/３段/ETC/転倒防止</t>
  </si>
  <si>
    <t>RPG-NKN35AR</t>
  </si>
  <si>
    <t>NKN-351807</t>
  </si>
  <si>
    <t>古河</t>
  </si>
  <si>
    <t>500053</t>
  </si>
  <si>
    <t>散水車</t>
  </si>
  <si>
    <t>LD04-521</t>
  </si>
  <si>
    <t>ABC75-6751942</t>
  </si>
  <si>
    <t>合 計 金 額</t>
  </si>
  <si>
    <t>円</t>
  </si>
  <si>
    <t>上記の通り納品いたします。よろしく御査収下さい。</t>
  </si>
  <si>
    <t>・原本1部　コピー2部　合計3部の御提出をお願いします</t>
  </si>
  <si>
    <t>・最新の納品書はhttp://www.aktio.co.jp/よりお願いします</t>
  </si>
  <si>
    <t>・ご不明な点がございましたら納入部門までお問い合わせ下さい。</t>
  </si>
  <si>
    <t>〒</t>
  </si>
  <si>
    <t>0：新品</t>
  </si>
  <si>
    <t>No</t>
  </si>
  <si>
    <t>製造番号（シリアル）</t>
  </si>
  <si>
    <t>原動機
メーカー</t>
  </si>
  <si>
    <t>メーカー
コード</t>
  </si>
  <si>
    <t>エンジンメーカー</t>
  </si>
  <si>
    <t>コード</t>
  </si>
  <si>
    <t>新・古</t>
  </si>
  <si>
    <t>架装メーカー</t>
  </si>
  <si>
    <t>ｸﾚｰﾝﾒｰｶｰ</t>
  </si>
  <si>
    <t>いすゞ</t>
  </si>
  <si>
    <t>タダノ</t>
  </si>
  <si>
    <t>キャタピラー</t>
  </si>
  <si>
    <t>スズキ</t>
  </si>
  <si>
    <t>クボタ</t>
  </si>
  <si>
    <t>前田</t>
  </si>
  <si>
    <t>ダイハツ</t>
  </si>
  <si>
    <t>コマツ</t>
  </si>
  <si>
    <t>トヨタ</t>
  </si>
  <si>
    <t>日産</t>
  </si>
  <si>
    <t>ホンダ</t>
  </si>
  <si>
    <t>三菱</t>
  </si>
  <si>
    <t>SUBARU</t>
  </si>
  <si>
    <t>三菱自動車</t>
  </si>
  <si>
    <t>UDトラックス</t>
  </si>
  <si>
    <t>三菱重工</t>
  </si>
  <si>
    <t>三菱ふそう</t>
  </si>
  <si>
    <t>ヤンマー</t>
  </si>
  <si>
    <t>0072408</t>
  </si>
  <si>
    <t>0010747</t>
  </si>
  <si>
    <t>0072694</t>
  </si>
  <si>
    <t>0010786</t>
  </si>
  <si>
    <t>0011017</t>
  </si>
  <si>
    <t>0011124</t>
  </si>
  <si>
    <t>0072386</t>
  </si>
  <si>
    <t>0175204</t>
  </si>
  <si>
    <t>0011189</t>
  </si>
  <si>
    <t>0143321</t>
  </si>
  <si>
    <t>0020073</t>
  </si>
  <si>
    <t>0072382</t>
  </si>
  <si>
    <t>0010021</t>
  </si>
  <si>
    <t>0072282</t>
  </si>
  <si>
    <t>0011189</t>
  </si>
  <si>
    <t>0143321</t>
  </si>
  <si>
    <t>荷台内
寸法</t>
  </si>
  <si>
    <t>シャーシ
メーカー</t>
  </si>
  <si>
    <t>シャーシ型式</t>
  </si>
  <si>
    <t>クレーン型式</t>
  </si>
  <si>
    <t>クレーン製造番号</t>
  </si>
  <si>
    <t>ETC車載番号</t>
  </si>
  <si>
    <t>尿素タンク容量
（L）</t>
  </si>
  <si>
    <t>燃料タンク容量
（L）</t>
  </si>
  <si>
    <t>排ガス区分</t>
  </si>
  <si>
    <t>キー番号</t>
  </si>
  <si>
    <t>煽り高さ</t>
  </si>
  <si>
    <t>備考</t>
  </si>
  <si>
    <t>アイチ</t>
  </si>
  <si>
    <t>新明和</t>
  </si>
  <si>
    <t>タダノ</t>
  </si>
  <si>
    <t>古河</t>
  </si>
  <si>
    <t>マツモト</t>
  </si>
  <si>
    <t>酒井機工</t>
  </si>
  <si>
    <t>ﾄｰﾌﾟﾗﾊﾝﾀ</t>
  </si>
  <si>
    <t>メーカーコード</t>
  </si>
  <si>
    <t>0010163</t>
  </si>
  <si>
    <t>0010540</t>
  </si>
  <si>
    <t>0071750</t>
  </si>
  <si>
    <t>0010595</t>
  </si>
  <si>
    <t>0145600</t>
  </si>
  <si>
    <t>0178340</t>
  </si>
  <si>
    <t>0090511</t>
  </si>
  <si>
    <t>1022711</t>
  </si>
  <si>
    <t>0090170</t>
  </si>
  <si>
    <t>0074161</t>
  </si>
  <si>
    <t>0075012</t>
  </si>
  <si>
    <t>0020242</t>
  </si>
  <si>
    <t>0011059</t>
  </si>
  <si>
    <t>0010747</t>
  </si>
  <si>
    <t>0072694</t>
  </si>
  <si>
    <t>0010786</t>
  </si>
  <si>
    <t>0011017</t>
  </si>
  <si>
    <t>0011124</t>
  </si>
  <si>
    <t>0077245</t>
  </si>
  <si>
    <t>0175204</t>
  </si>
  <si>
    <t>ﾓﾘﾀｴｺﾉｽ</t>
  </si>
  <si>
    <t>兼松</t>
  </si>
  <si>
    <t>加藤</t>
  </si>
  <si>
    <t>極東</t>
  </si>
  <si>
    <t>マツダ</t>
  </si>
  <si>
    <t>0072384</t>
  </si>
  <si>
    <t>未対応</t>
  </si>
  <si>
    <t>一般</t>
  </si>
  <si>
    <t>トンネル</t>
  </si>
  <si>
    <t>二次
規制適合</t>
  </si>
  <si>
    <t>触媒</t>
  </si>
  <si>
    <t>三次
規制適合</t>
  </si>
  <si>
    <t>ｵﾌﾛｰﾄﾞ</t>
  </si>
  <si>
    <t>2011年
基準適合</t>
  </si>
  <si>
    <t>2014年
基準適合</t>
  </si>
  <si>
    <t>2014年基準
適合尿素</t>
  </si>
  <si>
    <t>ﾎﾟｽﾄ新長期</t>
  </si>
  <si>
    <t>ﾎﾟｽﾄポスト
新長期</t>
  </si>
  <si>
    <t>ダイハツ</t>
  </si>
  <si>
    <t>アイチ</t>
  </si>
  <si>
    <t>55D23L</t>
  </si>
  <si>
    <t>215/70R17.5</t>
  </si>
  <si>
    <t>AKT-MNB34C</t>
  </si>
  <si>
    <t>THN085</t>
  </si>
  <si>
    <t>L445876</t>
  </si>
  <si>
    <t>12345-12345678-123456</t>
  </si>
  <si>
    <t>M16A-CQ</t>
  </si>
  <si>
    <t>12345</t>
  </si>
  <si>
    <t>マツモト</t>
  </si>
  <si>
    <t>SMK04-003289</t>
  </si>
  <si>
    <t>65D23L</t>
  </si>
  <si>
    <t>185RD/65</t>
  </si>
  <si>
    <t>215-85R16</t>
  </si>
  <si>
    <t>0010163</t>
  </si>
  <si>
    <t>0010540</t>
  </si>
  <si>
    <t>0071750</t>
  </si>
  <si>
    <t>0010595</t>
  </si>
  <si>
    <t>0145600</t>
  </si>
  <si>
    <t>0178340</t>
  </si>
  <si>
    <t>0090511</t>
  </si>
  <si>
    <t>1022711</t>
  </si>
  <si>
    <t>0090170</t>
  </si>
  <si>
    <t>0074161</t>
  </si>
  <si>
    <t>0075012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</si>
</sst>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yy/mm"/>
    <numFmt numFmtId="178" formatCode="0&quot;mm&quot;"/>
    <numFmt numFmtId="179" formatCode="0&quot;kg&quot;"/>
    <numFmt numFmtId="180" formatCode="0&quot;個&quot;"/>
    <numFmt numFmtId="181" formatCode="&quot;¥&quot;#,##0_);[Red]\(&quot;¥&quot;#,##0\)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&quot;L&quot;"/>
    <numFmt numFmtId="187" formatCode="[$]ggge&quot;年&quot;m&quot;月&quot;d&quot;日&quot;;@"/>
    <numFmt numFmtId="188" formatCode="[$]gge&quot;年&quot;m&quot;月&quot;d&quot;日&quot;;@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double"/>
      <sz val="20"/>
      <name val="ＭＳ Ｐゴシック"/>
      <family val="3"/>
    </font>
    <font>
      <b/>
      <sz val="36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color indexed="9"/>
      <name val="ＭＳ Ｐゴシック"/>
      <family val="3"/>
    </font>
    <font>
      <sz val="10"/>
      <color indexed="9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3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3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7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&quot;Meiryo UI&quot;"/>
      <family val="2"/>
    </font>
    <font>
      <sz val="10"/>
      <color indexed="8"/>
      <name val="Arial"/>
      <family val="2"/>
    </font>
    <font>
      <sz val="11"/>
      <color indexed="8"/>
      <name val="&quot;MS UI Gothic&quot;"/>
      <family val="2"/>
    </font>
    <font>
      <sz val="11"/>
      <color indexed="8"/>
      <name val="Arial"/>
      <family val="2"/>
    </font>
    <font>
      <sz val="9"/>
      <name val="Meiryo UI"/>
      <family val="3"/>
    </font>
    <font>
      <b/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2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8"/>
      <color indexed="9"/>
      <name val="Calibri"/>
      <family val="2"/>
    </font>
    <font>
      <b/>
      <sz val="36"/>
      <color indexed="9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ゴシック"/>
      <family val="3"/>
    </font>
    <font>
      <sz val="11"/>
      <color theme="1"/>
      <name val="ＭＳ ゴシック"/>
      <family val="3"/>
    </font>
    <font>
      <sz val="10"/>
      <color rgb="FF000000"/>
      <name val="&quot;Meiryo UI&quot;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&quot;MS UI Gothic&quot;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hair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hair"/>
      <top style="double"/>
      <bottom style="thin"/>
    </border>
    <border>
      <left style="hair"/>
      <right style="hair"/>
      <top/>
      <bottom style="thin"/>
    </border>
    <border>
      <left style="hair"/>
      <right/>
      <top style="double"/>
      <bottom style="thin"/>
    </border>
    <border>
      <left style="hair"/>
      <right style="medium"/>
      <top/>
      <bottom style="thin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>
        <color indexed="63"/>
      </right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/>
      <top>
        <color indexed="63"/>
      </top>
      <bottom style="thin"/>
    </border>
    <border>
      <left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3" fillId="0" borderId="0">
      <alignment vertical="center"/>
      <protection/>
    </xf>
    <xf numFmtId="0" fontId="79" fillId="32" borderId="0" applyNumberFormat="0" applyBorder="0" applyAlignment="0" applyProtection="0"/>
  </cellStyleXfs>
  <cellXfs count="289">
    <xf numFmtId="0" fontId="0" fillId="0" borderId="0" xfId="0" applyFont="1" applyAlignment="1">
      <alignment vertical="center"/>
    </xf>
    <xf numFmtId="0" fontId="4" fillId="0" borderId="0" xfId="61" applyFont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horizontal="center" vertical="center"/>
      <protection/>
    </xf>
    <xf numFmtId="0" fontId="3" fillId="0" borderId="0" xfId="61" applyFont="1" applyProtection="1">
      <alignment vertical="center"/>
      <protection locked="0"/>
    </xf>
    <xf numFmtId="0" fontId="8" fillId="0" borderId="0" xfId="61" applyFont="1" applyProtection="1">
      <alignment vertical="center"/>
      <protection/>
    </xf>
    <xf numFmtId="0" fontId="8" fillId="0" borderId="0" xfId="61" applyFont="1" applyProtection="1">
      <alignment vertical="center"/>
      <protection locked="0"/>
    </xf>
    <xf numFmtId="0" fontId="7" fillId="0" borderId="0" xfId="61" applyFont="1" applyBorder="1" applyAlignment="1" applyProtection="1">
      <alignment horizontal="left"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15" fillId="33" borderId="11" xfId="61" applyFont="1" applyFill="1" applyBorder="1" applyAlignment="1" applyProtection="1">
      <alignment vertical="center"/>
      <protection/>
    </xf>
    <xf numFmtId="0" fontId="14" fillId="33" borderId="11" xfId="61" applyFont="1" applyFill="1" applyBorder="1" applyAlignment="1" applyProtection="1">
      <alignment vertical="center"/>
      <protection/>
    </xf>
    <xf numFmtId="0" fontId="14" fillId="33" borderId="12" xfId="61" applyFont="1" applyFill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38" fontId="20" fillId="0" borderId="0" xfId="61" applyNumberFormat="1" applyFont="1" applyBorder="1" applyAlignment="1" applyProtection="1">
      <alignment vertical="center"/>
      <protection/>
    </xf>
    <xf numFmtId="0" fontId="20" fillId="0" borderId="0" xfId="61" applyFont="1" applyBorder="1" applyAlignment="1" applyProtection="1">
      <alignment vertical="center"/>
      <protection/>
    </xf>
    <xf numFmtId="0" fontId="21" fillId="0" borderId="11" xfId="61" applyFont="1" applyBorder="1" applyAlignment="1" applyProtection="1">
      <alignment vertical="center"/>
      <protection/>
    </xf>
    <xf numFmtId="38" fontId="12" fillId="0" borderId="12" xfId="61" applyNumberFormat="1" applyFont="1" applyBorder="1" applyAlignment="1" applyProtection="1">
      <alignment/>
      <protection/>
    </xf>
    <xf numFmtId="0" fontId="21" fillId="0" borderId="0" xfId="61" applyFont="1" applyBorder="1" applyAlignment="1" applyProtection="1">
      <alignment vertical="center"/>
      <protection/>
    </xf>
    <xf numFmtId="38" fontId="12" fillId="0" borderId="13" xfId="61" applyNumberFormat="1" applyFont="1" applyBorder="1" applyAlignment="1" applyProtection="1">
      <alignment vertical="center"/>
      <protection/>
    </xf>
    <xf numFmtId="0" fontId="8" fillId="34" borderId="0" xfId="61" applyFont="1" applyFill="1" applyProtection="1">
      <alignment vertical="center"/>
      <protection/>
    </xf>
    <xf numFmtId="0" fontId="21" fillId="0" borderId="0" xfId="61" applyFont="1" applyAlignment="1" applyProtection="1">
      <alignment vertical="center"/>
      <protection/>
    </xf>
    <xf numFmtId="0" fontId="17" fillId="0" borderId="0" xfId="61" applyFont="1" applyAlignment="1" applyProtection="1">
      <alignment vertical="center"/>
      <protection/>
    </xf>
    <xf numFmtId="0" fontId="17" fillId="0" borderId="0" xfId="61" applyFont="1" applyProtection="1">
      <alignment vertical="center"/>
      <protection/>
    </xf>
    <xf numFmtId="0" fontId="6" fillId="0" borderId="0" xfId="61" applyFont="1" applyAlignment="1" applyProtection="1">
      <alignment vertical="center"/>
      <protection/>
    </xf>
    <xf numFmtId="0" fontId="22" fillId="0" borderId="0" xfId="61" applyFont="1" applyAlignment="1" applyProtection="1">
      <alignment vertical="center"/>
      <protection/>
    </xf>
    <xf numFmtId="0" fontId="3" fillId="0" borderId="0" xfId="61">
      <alignment vertical="center"/>
      <protection/>
    </xf>
    <xf numFmtId="0" fontId="4" fillId="0" borderId="0" xfId="61" applyFont="1" applyBorder="1" applyAlignment="1" applyProtection="1">
      <alignment vertical="center"/>
      <protection locked="0"/>
    </xf>
    <xf numFmtId="0" fontId="6" fillId="0" borderId="0" xfId="61" applyFont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vertical="center"/>
      <protection locked="0"/>
    </xf>
    <xf numFmtId="0" fontId="3" fillId="0" borderId="0" xfId="61" applyFont="1" applyFill="1" applyBorder="1" applyProtection="1">
      <alignment vertical="center"/>
      <protection locked="0"/>
    </xf>
    <xf numFmtId="0" fontId="3" fillId="0" borderId="0" xfId="61" applyFont="1" applyBorder="1" applyProtection="1">
      <alignment vertical="center"/>
      <protection locked="0"/>
    </xf>
    <xf numFmtId="0" fontId="8" fillId="0" borderId="0" xfId="61" applyFont="1" applyBorder="1" applyProtection="1">
      <alignment vertical="center"/>
      <protection locked="0"/>
    </xf>
    <xf numFmtId="0" fontId="9" fillId="0" borderId="0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12" fillId="0" borderId="0" xfId="61" applyFont="1" applyBorder="1" applyAlignment="1" applyProtection="1">
      <alignment vertical="center"/>
      <protection locked="0"/>
    </xf>
    <xf numFmtId="0" fontId="3" fillId="0" borderId="0" xfId="61" applyProtection="1">
      <alignment vertical="center"/>
      <protection locked="0"/>
    </xf>
    <xf numFmtId="0" fontId="3" fillId="0" borderId="0" xfId="61" applyProtection="1" quotePrefix="1">
      <alignment vertical="center"/>
      <protection locked="0"/>
    </xf>
    <xf numFmtId="20" fontId="3" fillId="0" borderId="0" xfId="61" applyNumberFormat="1" applyProtection="1">
      <alignment vertical="center"/>
      <protection locked="0"/>
    </xf>
    <xf numFmtId="0" fontId="3" fillId="0" borderId="0" xfId="61" applyAlignment="1" applyProtection="1">
      <alignment vertical="center" wrapText="1"/>
      <protection locked="0"/>
    </xf>
    <xf numFmtId="0" fontId="80" fillId="0" borderId="0" xfId="0" applyFont="1" applyBorder="1" applyAlignment="1">
      <alignment/>
    </xf>
    <xf numFmtId="0" fontId="81" fillId="35" borderId="0" xfId="0" applyFont="1" applyFill="1" applyBorder="1" applyAlignment="1">
      <alignment vertical="top"/>
    </xf>
    <xf numFmtId="49" fontId="82" fillId="0" borderId="0" xfId="0" applyNumberFormat="1" applyFont="1" applyBorder="1" applyAlignment="1" quotePrefix="1">
      <alignment/>
    </xf>
    <xf numFmtId="49" fontId="83" fillId="0" borderId="0" xfId="0" applyNumberFormat="1" applyFont="1" applyBorder="1" applyAlignment="1" quotePrefix="1">
      <alignment/>
    </xf>
    <xf numFmtId="0" fontId="84" fillId="35" borderId="0" xfId="0" applyFont="1" applyFill="1" applyBorder="1" applyAlignment="1" quotePrefix="1">
      <alignment horizontal="left" vertical="top"/>
    </xf>
    <xf numFmtId="49" fontId="85" fillId="35" borderId="0" xfId="0" applyNumberFormat="1" applyFont="1" applyFill="1" applyBorder="1" applyAlignment="1" quotePrefix="1">
      <alignment vertical="top"/>
    </xf>
    <xf numFmtId="49" fontId="86" fillId="35" borderId="0" xfId="0" applyNumberFormat="1" applyFont="1" applyFill="1" applyBorder="1" applyAlignment="1" quotePrefix="1">
      <alignment vertical="top"/>
    </xf>
    <xf numFmtId="49" fontId="3" fillId="0" borderId="0" xfId="61" applyNumberFormat="1" applyProtection="1" quotePrefix="1">
      <alignment vertical="center"/>
      <protection locked="0"/>
    </xf>
    <xf numFmtId="0" fontId="3" fillId="0" borderId="0" xfId="61" applyFont="1" applyProtection="1" quotePrefix="1">
      <alignment vertical="center"/>
      <protection locked="0"/>
    </xf>
    <xf numFmtId="49" fontId="3" fillId="0" borderId="0" xfId="61" applyNumberFormat="1" applyFont="1" applyProtection="1">
      <alignment vertical="center"/>
      <protection locked="0"/>
    </xf>
    <xf numFmtId="0" fontId="5" fillId="0" borderId="0" xfId="61" applyFont="1" applyBorder="1" applyAlignment="1" applyProtection="1">
      <alignment horizontal="left" vertical="top"/>
      <protection/>
    </xf>
    <xf numFmtId="0" fontId="8" fillId="0" borderId="14" xfId="61" applyFont="1" applyBorder="1" applyAlignment="1" applyProtection="1">
      <alignment horizontal="center" vertical="center"/>
      <protection/>
    </xf>
    <xf numFmtId="0" fontId="8" fillId="0" borderId="10" xfId="61" applyFont="1" applyBorder="1" applyAlignment="1" applyProtection="1">
      <alignment horizontal="center" vertical="center"/>
      <protection/>
    </xf>
    <xf numFmtId="0" fontId="8" fillId="0" borderId="10" xfId="61" applyFont="1" applyBorder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left" vertical="center"/>
      <protection/>
    </xf>
    <xf numFmtId="0" fontId="8" fillId="0" borderId="16" xfId="61" applyFont="1" applyBorder="1" applyAlignment="1" applyProtection="1">
      <alignment horizontal="left" vertical="center"/>
      <protection/>
    </xf>
    <xf numFmtId="0" fontId="8" fillId="0" borderId="0" xfId="61" applyFont="1" applyBorder="1" applyAlignment="1" applyProtection="1">
      <alignment horizontal="left" vertical="center"/>
      <protection/>
    </xf>
    <xf numFmtId="0" fontId="8" fillId="0" borderId="17" xfId="61" applyFont="1" applyBorder="1" applyAlignment="1" applyProtection="1">
      <alignment horizontal="left" vertical="center"/>
      <protection/>
    </xf>
    <xf numFmtId="0" fontId="7" fillId="0" borderId="0" xfId="61" applyFont="1" applyBorder="1" applyAlignment="1" applyProtection="1">
      <alignment horizontal="left" vertical="center"/>
      <protection/>
    </xf>
    <xf numFmtId="0" fontId="8" fillId="0" borderId="16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0" fontId="8" fillId="0" borderId="17" xfId="61" applyFont="1" applyBorder="1" applyAlignment="1" applyProtection="1">
      <alignment horizontal="center" vertical="center"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8" fillId="0" borderId="0" xfId="61" applyFont="1" applyBorder="1" applyAlignment="1" applyProtection="1">
      <alignment horizontal="center" vertical="center" wrapText="1"/>
      <protection/>
    </xf>
    <xf numFmtId="176" fontId="8" fillId="0" borderId="18" xfId="61" applyNumberFormat="1" applyFont="1" applyBorder="1" applyAlignment="1" applyProtection="1">
      <alignment horizontal="center" vertical="center"/>
      <protection/>
    </xf>
    <xf numFmtId="176" fontId="8" fillId="0" borderId="19" xfId="61" applyNumberFormat="1" applyFont="1" applyBorder="1" applyAlignment="1" applyProtection="1">
      <alignment horizontal="center" vertical="center"/>
      <protection/>
    </xf>
    <xf numFmtId="0" fontId="8" fillId="0" borderId="18" xfId="61" applyFont="1" applyBorder="1" applyAlignment="1" applyProtection="1">
      <alignment horizontal="center" vertical="center"/>
      <protection/>
    </xf>
    <xf numFmtId="0" fontId="8" fillId="0" borderId="19" xfId="61" applyFont="1" applyBorder="1" applyAlignment="1" applyProtection="1">
      <alignment horizontal="center" vertical="center"/>
      <protection/>
    </xf>
    <xf numFmtId="0" fontId="8" fillId="0" borderId="11" xfId="61" applyFont="1" applyBorder="1" applyAlignment="1" applyProtection="1">
      <alignment horizontal="center" vertical="center"/>
      <protection/>
    </xf>
    <xf numFmtId="0" fontId="8" fillId="0" borderId="20" xfId="61" applyFont="1" applyBorder="1" applyAlignment="1" applyProtection="1">
      <alignment horizontal="center" vertical="center"/>
      <protection/>
    </xf>
    <xf numFmtId="0" fontId="10" fillId="0" borderId="19" xfId="61" applyFont="1" applyBorder="1" applyAlignment="1" applyProtection="1">
      <alignment horizontal="center" vertical="center"/>
      <protection/>
    </xf>
    <xf numFmtId="0" fontId="10" fillId="0" borderId="20" xfId="61" applyFont="1" applyBorder="1" applyAlignment="1" applyProtection="1">
      <alignment horizontal="center" vertical="center"/>
      <protection/>
    </xf>
    <xf numFmtId="49" fontId="8" fillId="0" borderId="21" xfId="61" applyNumberFormat="1" applyFont="1" applyBorder="1" applyAlignment="1" applyProtection="1">
      <alignment horizontal="center" vertical="center" shrinkToFit="1"/>
      <protection locked="0"/>
    </xf>
    <xf numFmtId="49" fontId="8" fillId="0" borderId="22" xfId="61" applyNumberFormat="1" applyFont="1" applyBorder="1" applyAlignment="1" applyProtection="1">
      <alignment horizontal="center" vertical="center" shrinkToFit="1"/>
      <protection locked="0"/>
    </xf>
    <xf numFmtId="49" fontId="8" fillId="0" borderId="23" xfId="61" applyNumberFormat="1" applyFont="1" applyBorder="1" applyAlignment="1" applyProtection="1">
      <alignment horizontal="center" vertical="center" shrinkToFit="1"/>
      <protection locked="0"/>
    </xf>
    <xf numFmtId="49" fontId="8" fillId="0" borderId="24" xfId="61" applyNumberFormat="1" applyFont="1" applyBorder="1" applyAlignment="1" applyProtection="1">
      <alignment horizontal="center" vertical="center" shrinkToFit="1"/>
      <protection locked="0"/>
    </xf>
    <xf numFmtId="0" fontId="11" fillId="0" borderId="21" xfId="61" applyNumberFormat="1" applyFont="1" applyBorder="1" applyAlignment="1" applyProtection="1">
      <alignment horizontal="center" vertical="center" shrinkToFit="1"/>
      <protection locked="0"/>
    </xf>
    <xf numFmtId="0" fontId="11" fillId="0" borderId="23" xfId="61" applyNumberFormat="1" applyFont="1" applyBorder="1" applyAlignment="1" applyProtection="1">
      <alignment horizontal="center" vertical="center" shrinkToFit="1"/>
      <protection locked="0"/>
    </xf>
    <xf numFmtId="0" fontId="11" fillId="0" borderId="22" xfId="61" applyNumberFormat="1" applyFont="1" applyBorder="1" applyAlignment="1" applyProtection="1">
      <alignment horizontal="center" vertical="center" shrinkToFit="1"/>
      <protection locked="0"/>
    </xf>
    <xf numFmtId="0" fontId="11" fillId="0" borderId="24" xfId="61" applyNumberFormat="1" applyFont="1" applyBorder="1" applyAlignment="1" applyProtection="1">
      <alignment horizontal="center" vertical="center" shrinkToFit="1"/>
      <protection locked="0"/>
    </xf>
    <xf numFmtId="0" fontId="11" fillId="0" borderId="25" xfId="61" applyFont="1" applyBorder="1" applyAlignment="1" applyProtection="1">
      <alignment horizontal="center" vertical="center" shrinkToFit="1"/>
      <protection locked="0"/>
    </xf>
    <xf numFmtId="0" fontId="11" fillId="0" borderId="13" xfId="61" applyFont="1" applyBorder="1" applyAlignment="1" applyProtection="1">
      <alignment horizontal="center" vertical="center" shrinkToFit="1"/>
      <protection locked="0"/>
    </xf>
    <xf numFmtId="0" fontId="11" fillId="0" borderId="0" xfId="61" applyNumberFormat="1" applyFont="1" applyBorder="1" applyAlignment="1" applyProtection="1">
      <alignment horizontal="center" vertical="center" shrinkToFit="1"/>
      <protection locked="0"/>
    </xf>
    <xf numFmtId="0" fontId="12" fillId="0" borderId="17" xfId="61" applyNumberFormat="1" applyFont="1" applyBorder="1" applyAlignment="1" applyProtection="1">
      <alignment horizontal="center" vertical="center"/>
      <protection/>
    </xf>
    <xf numFmtId="0" fontId="12" fillId="0" borderId="26" xfId="61" applyNumberFormat="1" applyFont="1" applyBorder="1" applyAlignment="1" applyProtection="1">
      <alignment horizontal="center" vertical="center"/>
      <protection/>
    </xf>
    <xf numFmtId="0" fontId="11" fillId="0" borderId="16" xfId="61" applyNumberFormat="1" applyFont="1" applyBorder="1" applyAlignment="1" applyProtection="1">
      <alignment horizontal="center" vertical="center" shrinkToFit="1"/>
      <protection locked="0"/>
    </xf>
    <xf numFmtId="0" fontId="11" fillId="0" borderId="27" xfId="61" applyNumberFormat="1" applyFont="1" applyBorder="1" applyAlignment="1" applyProtection="1">
      <alignment horizontal="center" vertical="center" shrinkToFit="1"/>
      <protection locked="0"/>
    </xf>
    <xf numFmtId="14" fontId="12" fillId="0" borderId="17" xfId="61" applyNumberFormat="1" applyFont="1" applyBorder="1" applyAlignment="1" applyProtection="1">
      <alignment horizontal="center" vertical="center"/>
      <protection/>
    </xf>
    <xf numFmtId="14" fontId="12" fillId="0" borderId="26" xfId="61" applyNumberFormat="1" applyFont="1" applyBorder="1" applyAlignment="1" applyProtection="1">
      <alignment horizontal="center" vertical="center"/>
      <protection/>
    </xf>
    <xf numFmtId="14" fontId="12" fillId="0" borderId="28" xfId="61" applyNumberFormat="1" applyFont="1" applyBorder="1" applyAlignment="1" applyProtection="1">
      <alignment horizontal="center" vertical="center"/>
      <protection/>
    </xf>
    <xf numFmtId="14" fontId="12" fillId="0" borderId="13" xfId="61" applyNumberFormat="1" applyFont="1" applyBorder="1" applyAlignment="1" applyProtection="1">
      <alignment horizontal="center" vertical="center"/>
      <protection/>
    </xf>
    <xf numFmtId="0" fontId="12" fillId="0" borderId="22" xfId="61" applyFont="1" applyBorder="1" applyAlignment="1" applyProtection="1">
      <alignment horizontal="center" vertical="center"/>
      <protection locked="0"/>
    </xf>
    <xf numFmtId="0" fontId="12" fillId="0" borderId="25" xfId="61" applyFont="1" applyBorder="1" applyAlignment="1" applyProtection="1">
      <alignment horizontal="center" vertical="center"/>
      <protection locked="0"/>
    </xf>
    <xf numFmtId="0" fontId="12" fillId="0" borderId="24" xfId="61" applyFont="1" applyBorder="1" applyAlignment="1" applyProtection="1">
      <alignment horizontal="center" vertical="center"/>
      <protection locked="0"/>
    </xf>
    <xf numFmtId="0" fontId="12" fillId="0" borderId="13" xfId="61" applyFont="1" applyBorder="1" applyAlignment="1" applyProtection="1">
      <alignment horizontal="center" vertical="center"/>
      <protection locked="0"/>
    </xf>
    <xf numFmtId="0" fontId="8" fillId="0" borderId="29" xfId="61" applyFont="1" applyBorder="1" applyAlignment="1" applyProtection="1">
      <alignment horizontal="center" vertical="center"/>
      <protection/>
    </xf>
    <xf numFmtId="0" fontId="8" fillId="0" borderId="30" xfId="61" applyFont="1" applyBorder="1" applyAlignment="1" applyProtection="1">
      <alignment horizontal="center" vertical="center"/>
      <protection/>
    </xf>
    <xf numFmtId="0" fontId="11" fillId="0" borderId="14" xfId="61" applyNumberFormat="1" applyFont="1" applyBorder="1" applyAlignment="1" applyProtection="1">
      <alignment horizontal="center" vertical="center" shrinkToFit="1"/>
      <protection locked="0"/>
    </xf>
    <xf numFmtId="0" fontId="11" fillId="0" borderId="29" xfId="61" applyNumberFormat="1" applyFont="1" applyBorder="1" applyAlignment="1" applyProtection="1">
      <alignment horizontal="center" vertical="center" shrinkToFit="1"/>
      <protection locked="0"/>
    </xf>
    <xf numFmtId="0" fontId="11" fillId="0" borderId="10" xfId="61" applyNumberFormat="1" applyFont="1" applyBorder="1" applyAlignment="1" applyProtection="1">
      <alignment horizontal="center" vertical="center" shrinkToFit="1"/>
      <protection locked="0"/>
    </xf>
    <xf numFmtId="0" fontId="11" fillId="0" borderId="30" xfId="61" applyNumberFormat="1" applyFont="1" applyBorder="1" applyAlignment="1" applyProtection="1">
      <alignment horizontal="center" vertical="center" shrinkToFit="1"/>
      <protection locked="0"/>
    </xf>
    <xf numFmtId="49" fontId="13" fillId="36" borderId="10" xfId="61" applyNumberFormat="1" applyFont="1" applyFill="1" applyBorder="1" applyAlignment="1" applyProtection="1" quotePrefix="1">
      <alignment horizontal="center" vertical="center"/>
      <protection locked="0"/>
    </xf>
    <xf numFmtId="49" fontId="13" fillId="36" borderId="15" xfId="61" applyNumberFormat="1" applyFont="1" applyFill="1" applyBorder="1" applyAlignment="1" applyProtection="1" quotePrefix="1">
      <alignment horizontal="center" vertical="center"/>
      <protection locked="0"/>
    </xf>
    <xf numFmtId="49" fontId="13" fillId="36" borderId="30" xfId="61" applyNumberFormat="1" applyFont="1" applyFill="1" applyBorder="1" applyAlignment="1" applyProtection="1" quotePrefix="1">
      <alignment horizontal="center" vertical="center"/>
      <protection locked="0"/>
    </xf>
    <xf numFmtId="49" fontId="13" fillId="36" borderId="31" xfId="61" applyNumberFormat="1" applyFont="1" applyFill="1" applyBorder="1" applyAlignment="1" applyProtection="1" quotePrefix="1">
      <alignment horizontal="center" vertical="center"/>
      <protection locked="0"/>
    </xf>
    <xf numFmtId="0" fontId="14" fillId="33" borderId="32" xfId="61" applyFont="1" applyFill="1" applyBorder="1" applyAlignment="1" applyProtection="1">
      <alignment horizontal="left" vertical="center"/>
      <protection/>
    </xf>
    <xf numFmtId="0" fontId="14" fillId="33" borderId="11" xfId="61" applyFont="1" applyFill="1" applyBorder="1" applyAlignment="1" applyProtection="1">
      <alignment horizontal="left" vertical="center"/>
      <protection/>
    </xf>
    <xf numFmtId="0" fontId="8" fillId="0" borderId="33" xfId="61" applyFont="1" applyBorder="1" applyAlignment="1" applyProtection="1">
      <alignment horizontal="center" vertical="center"/>
      <protection/>
    </xf>
    <xf numFmtId="0" fontId="8" fillId="0" borderId="34" xfId="61" applyFont="1" applyBorder="1" applyAlignment="1" applyProtection="1">
      <alignment horizontal="center" vertical="center"/>
      <protection/>
    </xf>
    <xf numFmtId="0" fontId="21" fillId="0" borderId="35" xfId="61" applyFont="1" applyFill="1" applyBorder="1" applyAlignment="1" applyProtection="1">
      <alignment horizontal="center" vertical="center" wrapText="1"/>
      <protection/>
    </xf>
    <xf numFmtId="0" fontId="21" fillId="0" borderId="36" xfId="61" applyFont="1" applyFill="1" applyBorder="1" applyAlignment="1" applyProtection="1">
      <alignment horizontal="center" vertical="center"/>
      <protection/>
    </xf>
    <xf numFmtId="0" fontId="21" fillId="0" borderId="37" xfId="61" applyFont="1" applyFill="1" applyBorder="1" applyAlignment="1" applyProtection="1">
      <alignment horizontal="center" vertical="center"/>
      <protection/>
    </xf>
    <xf numFmtId="0" fontId="21" fillId="0" borderId="38" xfId="61" applyFont="1" applyFill="1" applyBorder="1" applyAlignment="1" applyProtection="1">
      <alignment horizontal="center" vertical="center"/>
      <protection/>
    </xf>
    <xf numFmtId="0" fontId="21" fillId="0" borderId="39" xfId="61" applyFont="1" applyFill="1" applyBorder="1" applyAlignment="1" applyProtection="1">
      <alignment horizontal="center" vertical="center"/>
      <protection/>
    </xf>
    <xf numFmtId="0" fontId="21" fillId="0" borderId="40" xfId="61" applyFont="1" applyFill="1" applyBorder="1" applyAlignment="1" applyProtection="1">
      <alignment horizontal="center" vertical="center"/>
      <protection/>
    </xf>
    <xf numFmtId="0" fontId="19" fillId="0" borderId="41" xfId="61" applyFont="1" applyFill="1" applyBorder="1" applyAlignment="1" applyProtection="1">
      <alignment horizontal="center" vertical="center"/>
      <protection/>
    </xf>
    <xf numFmtId="0" fontId="19" fillId="0" borderId="42" xfId="61" applyFont="1" applyFill="1" applyBorder="1" applyAlignment="1" applyProtection="1">
      <alignment horizontal="center" vertical="center"/>
      <protection/>
    </xf>
    <xf numFmtId="0" fontId="19" fillId="0" borderId="42" xfId="61" applyFont="1" applyFill="1" applyBorder="1" applyAlignment="1" applyProtection="1">
      <alignment horizontal="center" vertical="center" wrapText="1"/>
      <protection/>
    </xf>
    <xf numFmtId="0" fontId="24" fillId="0" borderId="42" xfId="61" applyFont="1" applyFill="1" applyBorder="1" applyAlignment="1" applyProtection="1">
      <alignment horizontal="center" vertical="center" wrapText="1"/>
      <protection/>
    </xf>
    <xf numFmtId="0" fontId="19" fillId="0" borderId="43" xfId="61" applyFont="1" applyFill="1" applyBorder="1" applyAlignment="1" applyProtection="1">
      <alignment horizontal="center" vertical="center" wrapText="1"/>
      <protection/>
    </xf>
    <xf numFmtId="0" fontId="25" fillId="0" borderId="44" xfId="61" applyFont="1" applyBorder="1" applyAlignment="1">
      <alignment horizontal="center" vertical="center" wrapText="1"/>
      <protection/>
    </xf>
    <xf numFmtId="0" fontId="25" fillId="0" borderId="45" xfId="61" applyFont="1" applyBorder="1" applyAlignment="1">
      <alignment horizontal="center" vertical="center" wrapText="1"/>
      <protection/>
    </xf>
    <xf numFmtId="0" fontId="25" fillId="0" borderId="46" xfId="61" applyFont="1" applyBorder="1" applyAlignment="1">
      <alignment horizontal="center" vertical="center" wrapText="1"/>
      <protection/>
    </xf>
    <xf numFmtId="0" fontId="24" fillId="0" borderId="47" xfId="61" applyFont="1" applyFill="1" applyBorder="1" applyAlignment="1" applyProtection="1">
      <alignment horizontal="center" vertical="center" wrapText="1"/>
      <protection/>
    </xf>
    <xf numFmtId="0" fontId="24" fillId="0" borderId="45" xfId="61" applyFont="1" applyFill="1" applyBorder="1" applyAlignment="1" applyProtection="1">
      <alignment horizontal="center" vertical="center" wrapText="1"/>
      <protection/>
    </xf>
    <xf numFmtId="0" fontId="24" fillId="0" borderId="46" xfId="61" applyFont="1" applyFill="1" applyBorder="1" applyAlignment="1" applyProtection="1">
      <alignment horizontal="center" vertical="center" wrapText="1"/>
      <protection/>
    </xf>
    <xf numFmtId="0" fontId="26" fillId="0" borderId="47" xfId="61" applyFont="1" applyFill="1" applyBorder="1" applyAlignment="1" applyProtection="1">
      <alignment horizontal="center" vertical="center" wrapText="1"/>
      <protection/>
    </xf>
    <xf numFmtId="0" fontId="26" fillId="0" borderId="46" xfId="61" applyFont="1" applyFill="1" applyBorder="1" applyAlignment="1" applyProtection="1">
      <alignment horizontal="center" vertical="center" wrapText="1"/>
      <protection/>
    </xf>
    <xf numFmtId="0" fontId="27" fillId="0" borderId="47" xfId="61" applyFont="1" applyFill="1" applyBorder="1" applyAlignment="1" applyProtection="1">
      <alignment horizontal="center" vertical="center" wrapText="1"/>
      <protection/>
    </xf>
    <xf numFmtId="0" fontId="27" fillId="0" borderId="45" xfId="61" applyFont="1" applyFill="1" applyBorder="1" applyAlignment="1" applyProtection="1">
      <alignment horizontal="center" vertical="center" wrapText="1"/>
      <protection/>
    </xf>
    <xf numFmtId="0" fontId="27" fillId="0" borderId="46" xfId="61" applyFont="1" applyFill="1" applyBorder="1" applyAlignment="1" applyProtection="1">
      <alignment horizontal="center" vertical="center" wrapText="1"/>
      <protection/>
    </xf>
    <xf numFmtId="0" fontId="30" fillId="0" borderId="47" xfId="61" applyFont="1" applyFill="1" applyBorder="1" applyAlignment="1" applyProtection="1">
      <alignment horizontal="center" vertical="center" wrapText="1"/>
      <protection/>
    </xf>
    <xf numFmtId="0" fontId="30" fillId="0" borderId="45" xfId="61" applyFont="1" applyFill="1" applyBorder="1" applyAlignment="1" applyProtection="1">
      <alignment horizontal="center" vertical="center" wrapText="1"/>
      <protection/>
    </xf>
    <xf numFmtId="0" fontId="19" fillId="0" borderId="47" xfId="61" applyFont="1" applyFill="1" applyBorder="1" applyAlignment="1" applyProtection="1">
      <alignment horizontal="center" vertical="center" wrapText="1"/>
      <protection/>
    </xf>
    <xf numFmtId="0" fontId="19" fillId="0" borderId="45" xfId="61" applyFont="1" applyFill="1" applyBorder="1" applyAlignment="1" applyProtection="1">
      <alignment horizontal="center" vertical="center" wrapText="1"/>
      <protection/>
    </xf>
    <xf numFmtId="0" fontId="19" fillId="0" borderId="46" xfId="61" applyFont="1" applyFill="1" applyBorder="1" applyAlignment="1" applyProtection="1">
      <alignment horizontal="center" vertical="center" wrapText="1"/>
      <protection/>
    </xf>
    <xf numFmtId="0" fontId="28" fillId="0" borderId="47" xfId="61" applyFont="1" applyBorder="1" applyAlignment="1">
      <alignment horizontal="center" vertical="center" wrapText="1"/>
      <protection/>
    </xf>
    <xf numFmtId="0" fontId="28" fillId="0" borderId="45" xfId="61" applyFont="1" applyBorder="1" applyAlignment="1">
      <alignment horizontal="center" vertical="center" wrapText="1"/>
      <protection/>
    </xf>
    <xf numFmtId="0" fontId="28" fillId="0" borderId="46" xfId="61" applyFont="1" applyBorder="1" applyAlignment="1">
      <alignment horizontal="center" vertical="center" wrapText="1"/>
      <protection/>
    </xf>
    <xf numFmtId="0" fontId="28" fillId="0" borderId="48" xfId="61" applyFont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0" fontId="28" fillId="0" borderId="49" xfId="61" applyFont="1" applyBorder="1" applyAlignment="1">
      <alignment horizontal="center" vertical="center" wrapText="1"/>
      <protection/>
    </xf>
    <xf numFmtId="0" fontId="12" fillId="0" borderId="50" xfId="61" applyFont="1" applyFill="1" applyBorder="1" applyAlignment="1" applyProtection="1">
      <alignment horizontal="center" vertical="center"/>
      <protection/>
    </xf>
    <xf numFmtId="0" fontId="12" fillId="0" borderId="51" xfId="61" applyFont="1" applyFill="1" applyBorder="1" applyAlignment="1" applyProtection="1">
      <alignment horizontal="center" vertical="center"/>
      <protection/>
    </xf>
    <xf numFmtId="0" fontId="12" fillId="0" borderId="52" xfId="61" applyFont="1" applyFill="1" applyBorder="1" applyAlignment="1" applyProtection="1">
      <alignment horizontal="center" vertical="center"/>
      <protection/>
    </xf>
    <xf numFmtId="0" fontId="24" fillId="0" borderId="50" xfId="61" applyFont="1" applyFill="1" applyBorder="1" applyAlignment="1" applyProtection="1">
      <alignment horizontal="center" vertical="center" wrapText="1"/>
      <protection/>
    </xf>
    <xf numFmtId="0" fontId="24" fillId="0" borderId="51" xfId="61" applyFont="1" applyFill="1" applyBorder="1" applyAlignment="1" applyProtection="1">
      <alignment horizontal="center" vertical="center"/>
      <protection/>
    </xf>
    <xf numFmtId="0" fontId="24" fillId="0" borderId="53" xfId="61" applyFont="1" applyFill="1" applyBorder="1" applyAlignment="1" applyProtection="1">
      <alignment horizontal="center" vertical="center" wrapText="1"/>
      <protection/>
    </xf>
    <xf numFmtId="0" fontId="24" fillId="0" borderId="54" xfId="61" applyFont="1" applyFill="1" applyBorder="1" applyAlignment="1" applyProtection="1">
      <alignment horizontal="center" vertical="center" wrapText="1"/>
      <protection/>
    </xf>
    <xf numFmtId="0" fontId="24" fillId="0" borderId="53" xfId="61" applyFont="1" applyFill="1" applyBorder="1" applyAlignment="1" applyProtection="1">
      <alignment horizontal="center" vertical="center"/>
      <protection/>
    </xf>
    <xf numFmtId="38" fontId="29" fillId="0" borderId="54" xfId="50" applyFont="1" applyFill="1" applyBorder="1" applyAlignment="1" applyProtection="1">
      <alignment horizontal="center" vertical="center" shrinkToFit="1"/>
      <protection locked="0"/>
    </xf>
    <xf numFmtId="38" fontId="29" fillId="0" borderId="55" xfId="50" applyFont="1" applyFill="1" applyBorder="1" applyAlignment="1" applyProtection="1">
      <alignment horizontal="center" vertical="center" shrinkToFit="1"/>
      <protection locked="0"/>
    </xf>
    <xf numFmtId="38" fontId="29" fillId="0" borderId="56" xfId="50" applyFont="1" applyFill="1" applyBorder="1" applyAlignment="1" applyProtection="1">
      <alignment horizontal="center" vertical="center" shrinkToFit="1"/>
      <protection locked="0"/>
    </xf>
    <xf numFmtId="38" fontId="24" fillId="0" borderId="54" xfId="50" applyFont="1" applyFill="1" applyBorder="1" applyAlignment="1" applyProtection="1">
      <alignment horizontal="center" vertical="center" shrinkToFit="1"/>
      <protection locked="0"/>
    </xf>
    <xf numFmtId="38" fontId="24" fillId="0" borderId="55" xfId="50" applyFont="1" applyFill="1" applyBorder="1" applyAlignment="1" applyProtection="1">
      <alignment horizontal="center" vertical="center" shrinkToFit="1"/>
      <protection locked="0"/>
    </xf>
    <xf numFmtId="38" fontId="24" fillId="0" borderId="56" xfId="50" applyFont="1" applyFill="1" applyBorder="1" applyAlignment="1" applyProtection="1">
      <alignment horizontal="center" vertical="center" shrinkToFit="1"/>
      <protection locked="0"/>
    </xf>
    <xf numFmtId="182" fontId="24" fillId="0" borderId="53" xfId="61" applyNumberFormat="1" applyFont="1" applyFill="1" applyBorder="1" applyAlignment="1" applyProtection="1">
      <alignment horizontal="center" vertical="center" shrinkToFit="1"/>
      <protection locked="0"/>
    </xf>
    <xf numFmtId="182" fontId="24" fillId="0" borderId="51" xfId="61" applyNumberFormat="1" applyFont="1" applyFill="1" applyBorder="1" applyAlignment="1" applyProtection="1">
      <alignment horizontal="center" vertical="center" shrinkToFit="1"/>
      <protection locked="0"/>
    </xf>
    <xf numFmtId="0" fontId="24" fillId="0" borderId="55" xfId="61" applyFont="1" applyFill="1" applyBorder="1" applyAlignment="1" applyProtection="1">
      <alignment horizontal="center" vertical="center" wrapText="1"/>
      <protection/>
    </xf>
    <xf numFmtId="0" fontId="24" fillId="0" borderId="57" xfId="61" applyFont="1" applyFill="1" applyBorder="1" applyAlignment="1" applyProtection="1">
      <alignment horizontal="center" vertical="center" wrapText="1"/>
      <protection/>
    </xf>
    <xf numFmtId="0" fontId="12" fillId="0" borderId="33" xfId="61" applyFont="1" applyBorder="1" applyAlignment="1" applyProtection="1">
      <alignment horizontal="center" vertical="center"/>
      <protection/>
    </xf>
    <xf numFmtId="0" fontId="12" fillId="0" borderId="34" xfId="61" applyFont="1" applyBorder="1" applyAlignment="1" applyProtection="1">
      <alignment horizontal="center" vertical="center"/>
      <protection/>
    </xf>
    <xf numFmtId="49" fontId="13" fillId="0" borderId="58" xfId="50" applyNumberFormat="1" applyFont="1" applyBorder="1" applyAlignment="1" applyProtection="1">
      <alignment horizontal="center" vertical="center" wrapText="1" shrinkToFit="1"/>
      <protection/>
    </xf>
    <xf numFmtId="49" fontId="13" fillId="0" borderId="59" xfId="50" applyNumberFormat="1" applyFont="1" applyBorder="1" applyAlignment="1" applyProtection="1">
      <alignment horizontal="center" vertical="center" wrapText="1" shrinkToFit="1"/>
      <protection/>
    </xf>
    <xf numFmtId="49" fontId="13" fillId="0" borderId="60" xfId="50" applyNumberFormat="1" applyFont="1" applyBorder="1" applyAlignment="1" applyProtection="1">
      <alignment horizontal="center" vertical="center" wrapText="1" shrinkToFit="1"/>
      <protection/>
    </xf>
    <xf numFmtId="49" fontId="13" fillId="0" borderId="38" xfId="50" applyNumberFormat="1" applyFont="1" applyBorder="1" applyAlignment="1" applyProtection="1">
      <alignment horizontal="center" vertical="center" wrapText="1" shrinkToFit="1"/>
      <protection/>
    </xf>
    <xf numFmtId="49" fontId="13" fillId="0" borderId="39" xfId="50" applyNumberFormat="1" applyFont="1" applyBorder="1" applyAlignment="1" applyProtection="1">
      <alignment horizontal="center" vertical="center" wrapText="1" shrinkToFit="1"/>
      <protection/>
    </xf>
    <xf numFmtId="49" fontId="13" fillId="0" borderId="40" xfId="50" applyNumberFormat="1" applyFont="1" applyBorder="1" applyAlignment="1" applyProtection="1">
      <alignment horizontal="center" vertical="center" wrapText="1" shrinkToFit="1"/>
      <protection/>
    </xf>
    <xf numFmtId="38" fontId="8" fillId="0" borderId="61" xfId="50" applyFont="1" applyBorder="1" applyAlignment="1" applyProtection="1">
      <alignment horizontal="center" vertical="center" shrinkToFit="1"/>
      <protection/>
    </xf>
    <xf numFmtId="38" fontId="8" fillId="0" borderId="62" xfId="50" applyFont="1" applyBorder="1" applyAlignment="1" applyProtection="1">
      <alignment horizontal="center" vertical="center" shrinkToFit="1"/>
      <protection/>
    </xf>
    <xf numFmtId="38" fontId="8" fillId="0" borderId="63" xfId="50" applyFont="1" applyBorder="1" applyAlignment="1" applyProtection="1">
      <alignment horizontal="center" vertical="center" shrinkToFit="1"/>
      <protection/>
    </xf>
    <xf numFmtId="0" fontId="8" fillId="0" borderId="64" xfId="61" applyFont="1" applyBorder="1" applyAlignment="1" applyProtection="1">
      <alignment horizontal="center" vertical="center" wrapText="1" shrinkToFit="1"/>
      <protection/>
    </xf>
    <xf numFmtId="0" fontId="8" fillId="0" borderId="64" xfId="61" applyFont="1" applyBorder="1" applyAlignment="1" applyProtection="1">
      <alignment horizontal="center" vertical="center"/>
      <protection/>
    </xf>
    <xf numFmtId="177" fontId="8" fillId="0" borderId="65" xfId="61" applyNumberFormat="1" applyFont="1" applyBorder="1" applyAlignment="1" applyProtection="1">
      <alignment horizontal="center" vertical="center" wrapText="1"/>
      <protection/>
    </xf>
    <xf numFmtId="177" fontId="8" fillId="0" borderId="62" xfId="61" applyNumberFormat="1" applyFont="1" applyBorder="1" applyAlignment="1" applyProtection="1">
      <alignment horizontal="center" vertical="center" wrapText="1"/>
      <protection/>
    </xf>
    <xf numFmtId="0" fontId="17" fillId="0" borderId="65" xfId="61" applyFont="1" applyFill="1" applyBorder="1" applyAlignment="1" applyProtection="1">
      <alignment horizontal="center" vertical="center" wrapText="1"/>
      <protection locked="0"/>
    </xf>
    <xf numFmtId="0" fontId="17" fillId="0" borderId="62" xfId="61" applyFont="1" applyFill="1" applyBorder="1" applyAlignment="1" applyProtection="1">
      <alignment horizontal="center" vertical="center" wrapText="1"/>
      <protection locked="0"/>
    </xf>
    <xf numFmtId="0" fontId="17" fillId="0" borderId="63" xfId="61" applyFont="1" applyFill="1" applyBorder="1" applyAlignment="1" applyProtection="1">
      <alignment horizontal="center" vertical="center" wrapText="1"/>
      <protection locked="0"/>
    </xf>
    <xf numFmtId="0" fontId="8" fillId="0" borderId="65" xfId="61" applyFont="1" applyFill="1" applyBorder="1" applyAlignment="1" applyProtection="1" quotePrefix="1">
      <alignment horizontal="center" vertical="center" wrapText="1"/>
      <protection/>
    </xf>
    <xf numFmtId="0" fontId="8" fillId="0" borderId="62" xfId="61" applyFont="1" applyFill="1" applyBorder="1" applyAlignment="1" applyProtection="1" quotePrefix="1">
      <alignment horizontal="center" vertical="center" wrapText="1"/>
      <protection/>
    </xf>
    <xf numFmtId="0" fontId="8" fillId="0" borderId="63" xfId="61" applyFont="1" applyFill="1" applyBorder="1" applyAlignment="1" applyProtection="1" quotePrefix="1">
      <alignment horizontal="center" vertical="center" wrapText="1"/>
      <protection/>
    </xf>
    <xf numFmtId="49" fontId="8" fillId="0" borderId="64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66" xfId="61" applyNumberFormat="1" applyFont="1" applyFill="1" applyBorder="1" applyAlignment="1" applyProtection="1">
      <alignment horizontal="center" vertical="center" shrinkToFit="1"/>
      <protection locked="0"/>
    </xf>
    <xf numFmtId="0" fontId="23" fillId="0" borderId="44" xfId="61" applyFont="1" applyBorder="1" applyAlignment="1">
      <alignment horizontal="center" vertical="center" wrapText="1"/>
      <protection/>
    </xf>
    <xf numFmtId="0" fontId="23" fillId="0" borderId="45" xfId="61" applyFont="1" applyBorder="1" applyAlignment="1">
      <alignment horizontal="center" vertical="center" wrapText="1"/>
      <protection/>
    </xf>
    <xf numFmtId="0" fontId="23" fillId="0" borderId="46" xfId="61" applyFont="1" applyBorder="1" applyAlignment="1">
      <alignment horizontal="center" vertical="center" wrapText="1"/>
      <protection/>
    </xf>
    <xf numFmtId="0" fontId="8" fillId="0" borderId="47" xfId="61" applyFont="1" applyFill="1" applyBorder="1" applyAlignment="1" applyProtection="1">
      <alignment horizontal="center" vertical="center" wrapText="1"/>
      <protection/>
    </xf>
    <xf numFmtId="0" fontId="8" fillId="0" borderId="45" xfId="61" applyFont="1" applyFill="1" applyBorder="1" applyAlignment="1" applyProtection="1">
      <alignment horizontal="center" vertical="center" wrapText="1"/>
      <protection/>
    </xf>
    <xf numFmtId="0" fontId="8" fillId="0" borderId="46" xfId="61" applyFont="1" applyFill="1" applyBorder="1" applyAlignment="1" applyProtection="1">
      <alignment horizontal="center" vertical="center" wrapText="1"/>
      <protection/>
    </xf>
    <xf numFmtId="0" fontId="10" fillId="0" borderId="47" xfId="61" applyFont="1" applyFill="1" applyBorder="1" applyAlignment="1" applyProtection="1">
      <alignment horizontal="center" vertical="center" wrapText="1"/>
      <protection/>
    </xf>
    <xf numFmtId="0" fontId="10" fillId="0" borderId="46" xfId="61" applyFont="1" applyFill="1" applyBorder="1" applyAlignment="1" applyProtection="1">
      <alignment horizontal="center" vertical="center" wrapText="1"/>
      <protection/>
    </xf>
    <xf numFmtId="178" fontId="17" fillId="0" borderId="47" xfId="61" applyNumberFormat="1" applyFont="1" applyFill="1" applyBorder="1" applyAlignment="1" applyProtection="1">
      <alignment horizontal="center" vertical="center" wrapText="1"/>
      <protection/>
    </xf>
    <xf numFmtId="178" fontId="17" fillId="0" borderId="45" xfId="61" applyNumberFormat="1" applyFont="1" applyFill="1" applyBorder="1" applyAlignment="1" applyProtection="1">
      <alignment horizontal="center" vertical="center" wrapText="1"/>
      <protection/>
    </xf>
    <xf numFmtId="178" fontId="17" fillId="0" borderId="46" xfId="61" applyNumberFormat="1" applyFont="1" applyFill="1" applyBorder="1" applyAlignment="1" applyProtection="1">
      <alignment horizontal="center" vertical="center" wrapText="1"/>
      <protection/>
    </xf>
    <xf numFmtId="0" fontId="17" fillId="0" borderId="47" xfId="61" applyFont="1" applyFill="1" applyBorder="1" applyAlignment="1" applyProtection="1">
      <alignment horizontal="center" vertical="center" wrapText="1"/>
      <protection/>
    </xf>
    <xf numFmtId="0" fontId="17" fillId="0" borderId="45" xfId="61" applyFont="1" applyFill="1" applyBorder="1" applyAlignment="1" applyProtection="1">
      <alignment horizontal="center" vertical="center" wrapText="1"/>
      <protection/>
    </xf>
    <xf numFmtId="0" fontId="17" fillId="0" borderId="46" xfId="61" applyFont="1" applyFill="1" applyBorder="1" applyAlignment="1" applyProtection="1">
      <alignment horizontal="center" vertical="center" wrapText="1"/>
      <protection/>
    </xf>
    <xf numFmtId="180" fontId="8" fillId="0" borderId="47" xfId="61" applyNumberFormat="1" applyFont="1" applyFill="1" applyBorder="1" applyAlignment="1" applyProtection="1">
      <alignment horizontal="center" vertical="center" wrapText="1"/>
      <protection/>
    </xf>
    <xf numFmtId="180" fontId="8" fillId="0" borderId="45" xfId="61" applyNumberFormat="1" applyFont="1" applyFill="1" applyBorder="1" applyAlignment="1" applyProtection="1">
      <alignment horizontal="center" vertical="center" wrapText="1"/>
      <protection/>
    </xf>
    <xf numFmtId="0" fontId="8" fillId="0" borderId="30" xfId="61" applyFont="1" applyFill="1" applyBorder="1" applyAlignment="1" applyProtection="1">
      <alignment horizontal="center" vertical="center" wrapText="1"/>
      <protection/>
    </xf>
    <xf numFmtId="186" fontId="8" fillId="0" borderId="47" xfId="61" applyNumberFormat="1" applyFont="1" applyBorder="1" applyAlignment="1">
      <alignment horizontal="center" vertical="center" wrapText="1"/>
      <protection/>
    </xf>
    <xf numFmtId="186" fontId="8" fillId="0" borderId="45" xfId="61" applyNumberFormat="1" applyFont="1" applyBorder="1" applyAlignment="1">
      <alignment horizontal="center" vertical="center" wrapText="1"/>
      <protection/>
    </xf>
    <xf numFmtId="186" fontId="8" fillId="0" borderId="46" xfId="61" applyNumberFormat="1" applyFont="1" applyBorder="1" applyAlignment="1">
      <alignment horizontal="center" vertical="center" wrapText="1"/>
      <protection/>
    </xf>
    <xf numFmtId="186" fontId="8" fillId="0" borderId="48" xfId="61" applyNumberFormat="1" applyFont="1" applyBorder="1" applyAlignment="1">
      <alignment horizontal="center" vertical="center" wrapText="1"/>
      <protection/>
    </xf>
    <xf numFmtId="186" fontId="8" fillId="0" borderId="10" xfId="61" applyNumberFormat="1" applyFont="1" applyBorder="1" applyAlignment="1">
      <alignment horizontal="center" vertical="center" wrapText="1"/>
      <protection/>
    </xf>
    <xf numFmtId="186" fontId="8" fillId="0" borderId="49" xfId="61" applyNumberFormat="1" applyFont="1" applyBorder="1" applyAlignment="1">
      <alignment horizontal="center" vertical="center" wrapText="1"/>
      <protection/>
    </xf>
    <xf numFmtId="181" fontId="18" fillId="0" borderId="67" xfId="50" applyNumberFormat="1" applyFont="1" applyBorder="1" applyAlignment="1" applyProtection="1">
      <alignment horizontal="center" vertical="center" wrapText="1" shrinkToFit="1"/>
      <protection/>
    </xf>
    <xf numFmtId="181" fontId="18" fillId="0" borderId="68" xfId="50" applyNumberFormat="1" applyFont="1" applyBorder="1" applyAlignment="1" applyProtection="1">
      <alignment horizontal="center" vertical="center" wrapText="1" shrinkToFit="1"/>
      <protection/>
    </xf>
    <xf numFmtId="181" fontId="18" fillId="0" borderId="69" xfId="50" applyNumberFormat="1" applyFont="1" applyBorder="1" applyAlignment="1" applyProtection="1">
      <alignment horizontal="center" vertical="center" wrapText="1" shrinkToFit="1"/>
      <protection/>
    </xf>
    <xf numFmtId="0" fontId="3" fillId="0" borderId="70" xfId="61" applyFont="1" applyFill="1" applyBorder="1" applyAlignment="1" applyProtection="1">
      <alignment horizontal="center" vertical="center" wrapText="1"/>
      <protection/>
    </xf>
    <xf numFmtId="0" fontId="3" fillId="0" borderId="55" xfId="61" applyFont="1" applyFill="1" applyBorder="1" applyAlignment="1" applyProtection="1">
      <alignment horizontal="center" vertical="center" wrapText="1"/>
      <protection/>
    </xf>
    <xf numFmtId="0" fontId="3" fillId="0" borderId="56" xfId="61" applyFont="1" applyFill="1" applyBorder="1" applyAlignment="1" applyProtection="1">
      <alignment horizontal="center" vertical="center" wrapText="1"/>
      <protection/>
    </xf>
    <xf numFmtId="0" fontId="8" fillId="0" borderId="54" xfId="61" applyFont="1" applyFill="1" applyBorder="1" applyAlignment="1" applyProtection="1" quotePrefix="1">
      <alignment horizontal="center" vertical="center" wrapText="1"/>
      <protection/>
    </xf>
    <xf numFmtId="0" fontId="8" fillId="0" borderId="55" xfId="61" applyFont="1" applyFill="1" applyBorder="1" applyAlignment="1" applyProtection="1" quotePrefix="1">
      <alignment horizontal="center" vertical="center" wrapText="1"/>
      <protection/>
    </xf>
    <xf numFmtId="0" fontId="3" fillId="0" borderId="53" xfId="61" applyFont="1" applyFill="1" applyBorder="1" applyAlignment="1" applyProtection="1">
      <alignment horizontal="center" vertical="center" wrapText="1"/>
      <protection/>
    </xf>
    <xf numFmtId="0" fontId="3" fillId="0" borderId="53" xfId="61" applyFont="1" applyFill="1" applyBorder="1" applyAlignment="1" applyProtection="1">
      <alignment horizontal="center" vertical="center"/>
      <protection/>
    </xf>
    <xf numFmtId="49" fontId="17" fillId="0" borderId="54" xfId="50" applyNumberFormat="1" applyFont="1" applyFill="1" applyBorder="1" applyAlignment="1" applyProtection="1">
      <alignment horizontal="center" vertical="center" shrinkToFit="1"/>
      <protection locked="0"/>
    </xf>
    <xf numFmtId="49" fontId="17" fillId="0" borderId="55" xfId="50" applyNumberFormat="1" applyFont="1" applyFill="1" applyBorder="1" applyAlignment="1" applyProtection="1">
      <alignment horizontal="center" vertical="center" shrinkToFit="1"/>
      <protection locked="0"/>
    </xf>
    <xf numFmtId="49" fontId="17" fillId="0" borderId="56" xfId="50" applyNumberFormat="1" applyFont="1" applyFill="1" applyBorder="1" applyAlignment="1" applyProtection="1">
      <alignment horizontal="center" vertical="center" shrinkToFit="1"/>
      <protection locked="0"/>
    </xf>
    <xf numFmtId="49" fontId="8" fillId="0" borderId="53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51" xfId="61" applyNumberFormat="1" applyFont="1" applyFill="1" applyBorder="1" applyAlignment="1" applyProtection="1">
      <alignment horizontal="center" vertical="center" shrinkToFit="1"/>
      <protection locked="0"/>
    </xf>
    <xf numFmtId="49" fontId="23" fillId="0" borderId="54" xfId="61" applyNumberFormat="1" applyFont="1" applyFill="1" applyBorder="1" applyAlignment="1" applyProtection="1">
      <alignment horizontal="center" vertical="center" wrapText="1"/>
      <protection/>
    </xf>
    <xf numFmtId="49" fontId="23" fillId="0" borderId="55" xfId="61" applyNumberFormat="1" applyFont="1" applyFill="1" applyBorder="1" applyAlignment="1" applyProtection="1">
      <alignment horizontal="center" vertical="center" wrapText="1"/>
      <protection/>
    </xf>
    <xf numFmtId="49" fontId="23" fillId="0" borderId="57" xfId="61" applyNumberFormat="1" applyFont="1" applyFill="1" applyBorder="1" applyAlignment="1" applyProtection="1">
      <alignment horizontal="center" vertical="center" wrapText="1"/>
      <protection/>
    </xf>
    <xf numFmtId="38" fontId="8" fillId="0" borderId="71" xfId="50" applyFont="1" applyBorder="1" applyAlignment="1" applyProtection="1">
      <alignment horizontal="center" vertical="center" shrinkToFit="1"/>
      <protection/>
    </xf>
    <xf numFmtId="38" fontId="8" fillId="0" borderId="72" xfId="50" applyFont="1" applyBorder="1" applyAlignment="1" applyProtection="1">
      <alignment horizontal="center" vertical="center" shrinkToFit="1"/>
      <protection/>
    </xf>
    <xf numFmtId="38" fontId="8" fillId="0" borderId="73" xfId="50" applyFont="1" applyBorder="1" applyAlignment="1" applyProtection="1">
      <alignment horizontal="center" vertical="center" shrinkToFit="1"/>
      <protection/>
    </xf>
    <xf numFmtId="0" fontId="3" fillId="0" borderId="47" xfId="61" applyFont="1" applyFill="1" applyBorder="1" applyAlignment="1" applyProtection="1">
      <alignment horizontal="center" vertical="center" wrapText="1"/>
      <protection/>
    </xf>
    <xf numFmtId="0" fontId="3" fillId="0" borderId="45" xfId="61" applyFont="1" applyFill="1" applyBorder="1" applyAlignment="1" applyProtection="1">
      <alignment horizontal="center" vertical="center" wrapText="1"/>
      <protection/>
    </xf>
    <xf numFmtId="0" fontId="3" fillId="0" borderId="46" xfId="61" applyFont="1" applyFill="1" applyBorder="1" applyAlignment="1" applyProtection="1">
      <alignment horizontal="center" vertical="center" wrapText="1"/>
      <protection/>
    </xf>
    <xf numFmtId="49" fontId="16" fillId="0" borderId="47" xfId="61" applyNumberFormat="1" applyFont="1" applyFill="1" applyBorder="1" applyAlignment="1" applyProtection="1">
      <alignment horizontal="center" vertical="center" wrapText="1"/>
      <protection/>
    </xf>
    <xf numFmtId="49" fontId="16" fillId="0" borderId="45" xfId="61" applyNumberFormat="1" applyFont="1" applyFill="1" applyBorder="1" applyAlignment="1" applyProtection="1">
      <alignment horizontal="center" vertical="center" wrapText="1"/>
      <protection/>
    </xf>
    <xf numFmtId="49" fontId="16" fillId="0" borderId="46" xfId="61" applyNumberFormat="1" applyFont="1" applyFill="1" applyBorder="1" applyAlignment="1" applyProtection="1">
      <alignment horizontal="center" vertical="center" wrapText="1"/>
      <protection/>
    </xf>
    <xf numFmtId="49" fontId="8" fillId="0" borderId="47" xfId="61" applyNumberFormat="1" applyFont="1" applyFill="1" applyBorder="1" applyAlignment="1" applyProtection="1">
      <alignment horizontal="center" vertical="center" wrapText="1"/>
      <protection/>
    </xf>
    <xf numFmtId="49" fontId="8" fillId="0" borderId="45" xfId="61" applyNumberFormat="1" applyFont="1" applyFill="1" applyBorder="1" applyAlignment="1" applyProtection="1">
      <alignment horizontal="center" vertical="center" wrapText="1"/>
      <protection/>
    </xf>
    <xf numFmtId="49" fontId="8" fillId="0" borderId="46" xfId="61" applyNumberFormat="1" applyFont="1" applyFill="1" applyBorder="1" applyAlignment="1" applyProtection="1">
      <alignment horizontal="center" vertical="center" wrapText="1"/>
      <protection/>
    </xf>
    <xf numFmtId="49" fontId="8" fillId="0" borderId="54" xfId="61" applyNumberFormat="1" applyFont="1" applyFill="1" applyBorder="1" applyAlignment="1" applyProtection="1">
      <alignment horizontal="center" vertical="center" wrapText="1"/>
      <protection/>
    </xf>
    <xf numFmtId="49" fontId="8" fillId="0" borderId="55" xfId="61" applyNumberFormat="1" applyFont="1" applyFill="1" applyBorder="1" applyAlignment="1" applyProtection="1">
      <alignment horizontal="center" vertical="center" wrapText="1"/>
      <protection/>
    </xf>
    <xf numFmtId="49" fontId="8" fillId="0" borderId="57" xfId="61" applyNumberFormat="1" applyFont="1" applyFill="1" applyBorder="1" applyAlignment="1" applyProtection="1">
      <alignment horizontal="center" vertical="center" wrapText="1"/>
      <protection/>
    </xf>
    <xf numFmtId="49" fontId="13" fillId="0" borderId="74" xfId="50" applyNumberFormat="1" applyFont="1" applyFill="1" applyBorder="1" applyAlignment="1" applyProtection="1">
      <alignment horizontal="center" vertical="center" shrinkToFit="1"/>
      <protection locked="0"/>
    </xf>
    <xf numFmtId="49" fontId="13" fillId="0" borderId="75" xfId="50" applyNumberFormat="1" applyFont="1" applyFill="1" applyBorder="1" applyAlignment="1" applyProtection="1">
      <alignment horizontal="center" vertical="center" shrinkToFit="1"/>
      <protection locked="0"/>
    </xf>
    <xf numFmtId="49" fontId="13" fillId="0" borderId="76" xfId="50" applyNumberFormat="1" applyFont="1" applyFill="1" applyBorder="1" applyAlignment="1" applyProtection="1">
      <alignment horizontal="center" vertical="center" shrinkToFit="1"/>
      <protection locked="0"/>
    </xf>
    <xf numFmtId="49" fontId="13" fillId="0" borderId="38" xfId="5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50" applyNumberFormat="1" applyFont="1" applyFill="1" applyBorder="1" applyAlignment="1" applyProtection="1">
      <alignment horizontal="center" vertical="center" shrinkToFit="1"/>
      <protection locked="0"/>
    </xf>
    <xf numFmtId="49" fontId="13" fillId="0" borderId="40" xfId="50" applyNumberFormat="1" applyFont="1" applyFill="1" applyBorder="1" applyAlignment="1" applyProtection="1">
      <alignment horizontal="center" vertical="center" shrinkToFit="1"/>
      <protection locked="0"/>
    </xf>
    <xf numFmtId="0" fontId="8" fillId="0" borderId="71" xfId="50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50" applyNumberFormat="1" applyFont="1" applyFill="1" applyBorder="1" applyAlignment="1" applyProtection="1">
      <alignment horizontal="center" vertical="center" shrinkToFit="1"/>
      <protection locked="0"/>
    </xf>
    <xf numFmtId="0" fontId="8" fillId="0" borderId="73" xfId="50" applyNumberFormat="1" applyFont="1" applyFill="1" applyBorder="1" applyAlignment="1" applyProtection="1">
      <alignment horizontal="center" vertical="center" shrinkToFit="1"/>
      <protection locked="0"/>
    </xf>
    <xf numFmtId="0" fontId="8" fillId="0" borderId="64" xfId="61" applyFont="1" applyFill="1" applyBorder="1" applyAlignment="1" applyProtection="1">
      <alignment horizontal="center" vertical="center" shrinkToFit="1"/>
      <protection locked="0"/>
    </xf>
    <xf numFmtId="177" fontId="8" fillId="0" borderId="77" xfId="61" applyNumberFormat="1" applyFont="1" applyFill="1" applyBorder="1" applyAlignment="1" applyProtection="1">
      <alignment horizontal="center" vertical="center" shrinkToFit="1"/>
      <protection locked="0"/>
    </xf>
    <xf numFmtId="177" fontId="8" fillId="0" borderId="30" xfId="61" applyNumberFormat="1" applyFont="1" applyFill="1" applyBorder="1" applyAlignment="1" applyProtection="1">
      <alignment horizontal="center" vertical="center" shrinkToFit="1"/>
      <protection locked="0"/>
    </xf>
    <xf numFmtId="181" fontId="18" fillId="0" borderId="50" xfId="50" applyNumberFormat="1" applyFont="1" applyFill="1" applyBorder="1" applyAlignment="1" applyProtection="1">
      <alignment horizontal="center" vertical="center" shrinkToFit="1"/>
      <protection locked="0"/>
    </xf>
    <xf numFmtId="181" fontId="18" fillId="0" borderId="51" xfId="50" applyNumberFormat="1" applyFont="1" applyFill="1" applyBorder="1" applyAlignment="1" applyProtection="1">
      <alignment horizontal="center" vertical="center" shrinkToFit="1"/>
      <protection locked="0"/>
    </xf>
    <xf numFmtId="181" fontId="18" fillId="0" borderId="52" xfId="5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61" applyFont="1" applyAlignment="1" applyProtection="1">
      <alignment horizontal="center" vertical="center"/>
      <protection/>
    </xf>
    <xf numFmtId="0" fontId="21" fillId="0" borderId="32" xfId="61" applyFont="1" applyBorder="1" applyAlignment="1" applyProtection="1">
      <alignment horizontal="center" vertical="center"/>
      <protection/>
    </xf>
    <xf numFmtId="0" fontId="21" fillId="0" borderId="11" xfId="61" applyFont="1" applyBorder="1" applyAlignment="1" applyProtection="1">
      <alignment horizontal="center" vertical="center"/>
      <protection/>
    </xf>
    <xf numFmtId="0" fontId="21" fillId="0" borderId="12" xfId="61" applyFont="1" applyBorder="1" applyAlignment="1" applyProtection="1">
      <alignment horizontal="center" vertical="center"/>
      <protection/>
    </xf>
    <xf numFmtId="0" fontId="21" fillId="0" borderId="23" xfId="61" applyFont="1" applyBorder="1" applyAlignment="1" applyProtection="1">
      <alignment horizontal="center" vertical="center"/>
      <protection/>
    </xf>
    <xf numFmtId="0" fontId="21" fillId="0" borderId="24" xfId="61" applyFont="1" applyBorder="1" applyAlignment="1" applyProtection="1">
      <alignment horizontal="center" vertical="center"/>
      <protection/>
    </xf>
    <xf numFmtId="0" fontId="21" fillId="0" borderId="13" xfId="61" applyFont="1" applyBorder="1" applyAlignment="1" applyProtection="1">
      <alignment horizontal="center" vertical="center"/>
      <protection/>
    </xf>
    <xf numFmtId="38" fontId="20" fillId="0" borderId="32" xfId="61" applyNumberFormat="1" applyFont="1" applyBorder="1" applyAlignment="1" applyProtection="1">
      <alignment horizontal="center" vertical="center" shrinkToFit="1"/>
      <protection/>
    </xf>
    <xf numFmtId="38" fontId="20" fillId="0" borderId="11" xfId="61" applyNumberFormat="1" applyFont="1" applyBorder="1" applyAlignment="1" applyProtection="1">
      <alignment horizontal="center" vertical="center" shrinkToFit="1"/>
      <protection/>
    </xf>
    <xf numFmtId="38" fontId="20" fillId="0" borderId="23" xfId="61" applyNumberFormat="1" applyFont="1" applyBorder="1" applyAlignment="1" applyProtection="1">
      <alignment horizontal="center" vertical="center" shrinkToFit="1"/>
      <protection/>
    </xf>
    <xf numFmtId="38" fontId="20" fillId="0" borderId="24" xfId="61" applyNumberFormat="1" applyFont="1" applyBorder="1" applyAlignment="1" applyProtection="1">
      <alignment horizontal="center" vertical="center" shrinkToFit="1"/>
      <protection/>
    </xf>
    <xf numFmtId="49" fontId="3" fillId="0" borderId="53" xfId="61" applyNumberFormat="1" applyFont="1" applyFill="1" applyBorder="1" applyAlignment="1" applyProtection="1">
      <alignment horizontal="center" vertical="center" shrinkToFit="1"/>
      <protection locked="0"/>
    </xf>
    <xf numFmtId="49" fontId="3" fillId="0" borderId="51" xfId="61" applyNumberFormat="1" applyFont="1" applyFill="1" applyBorder="1" applyAlignment="1" applyProtection="1">
      <alignment horizontal="center" vertical="center" shrinkToFit="1"/>
      <protection locked="0"/>
    </xf>
    <xf numFmtId="49" fontId="3" fillId="0" borderId="54" xfId="61" applyNumberFormat="1" applyFont="1" applyFill="1" applyBorder="1" applyAlignment="1" applyProtection="1">
      <alignment horizontal="center" vertical="center" wrapText="1"/>
      <protection/>
    </xf>
    <xf numFmtId="49" fontId="3" fillId="0" borderId="55" xfId="61" applyNumberFormat="1" applyFont="1" applyFill="1" applyBorder="1" applyAlignment="1" applyProtection="1">
      <alignment horizontal="center" vertical="center" wrapText="1"/>
      <protection/>
    </xf>
    <xf numFmtId="49" fontId="3" fillId="0" borderId="57" xfId="61" applyNumberFormat="1" applyFont="1" applyFill="1" applyBorder="1" applyAlignment="1" applyProtection="1">
      <alignment horizontal="center" vertical="center" wrapText="1"/>
      <protection/>
    </xf>
    <xf numFmtId="49" fontId="13" fillId="0" borderId="58" xfId="50" applyNumberFormat="1" applyFont="1" applyFill="1" applyBorder="1" applyAlignment="1" applyProtection="1">
      <alignment horizontal="center" vertical="center" shrinkToFit="1"/>
      <protection locked="0"/>
    </xf>
    <xf numFmtId="49" fontId="13" fillId="0" borderId="59" xfId="50" applyNumberFormat="1" applyFont="1" applyFill="1" applyBorder="1" applyAlignment="1" applyProtection="1">
      <alignment horizontal="center" vertical="center" shrinkToFit="1"/>
      <protection locked="0"/>
    </xf>
    <xf numFmtId="49" fontId="13" fillId="0" borderId="60" xfId="50" applyNumberFormat="1" applyFont="1" applyFill="1" applyBorder="1" applyAlignment="1" applyProtection="1">
      <alignment horizontal="center" vertical="center" shrinkToFit="1"/>
      <protection locked="0"/>
    </xf>
    <xf numFmtId="0" fontId="8" fillId="0" borderId="56" xfId="61" applyFont="1" applyFill="1" applyBorder="1" applyAlignment="1" applyProtection="1" quotePrefix="1">
      <alignment horizontal="center" vertical="center" wrapText="1"/>
      <protection/>
    </xf>
    <xf numFmtId="0" fontId="8" fillId="0" borderId="30" xfId="50" applyNumberFormat="1" applyFont="1" applyFill="1" applyBorder="1" applyAlignment="1" applyProtection="1">
      <alignment horizontal="center" vertical="center" shrinkToFit="1"/>
      <protection locked="0"/>
    </xf>
    <xf numFmtId="0" fontId="8" fillId="0" borderId="78" xfId="50" applyNumberFormat="1" applyFont="1" applyFill="1" applyBorder="1" applyAlignment="1" applyProtection="1">
      <alignment horizontal="center" vertical="center" shrinkToFit="1"/>
      <protection locked="0"/>
    </xf>
    <xf numFmtId="0" fontId="8" fillId="0" borderId="61" xfId="50" applyNumberFormat="1" applyFont="1" applyFill="1" applyBorder="1" applyAlignment="1" applyProtection="1">
      <alignment horizontal="center" vertical="center" shrinkToFit="1"/>
      <protection locked="0"/>
    </xf>
    <xf numFmtId="0" fontId="8" fillId="0" borderId="62" xfId="50" applyNumberFormat="1" applyFont="1" applyFill="1" applyBorder="1" applyAlignment="1" applyProtection="1">
      <alignment horizontal="center" vertical="center" shrinkToFit="1"/>
      <protection locked="0"/>
    </xf>
    <xf numFmtId="0" fontId="8" fillId="0" borderId="63" xfId="5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61" applyFont="1" applyBorder="1" applyAlignment="1" applyProtection="1">
      <alignment horizontal="center" vertical="center" shrinkToFit="1"/>
      <protection locked="0"/>
    </xf>
    <xf numFmtId="0" fontId="8" fillId="0" borderId="0" xfId="61" applyFont="1" applyBorder="1" applyAlignment="1" applyProtection="1">
      <alignment horizontal="center" vertical="center" shrinkToFit="1"/>
      <protection locked="0"/>
    </xf>
    <xf numFmtId="0" fontId="8" fillId="0" borderId="10" xfId="61" applyFont="1" applyBorder="1" applyAlignment="1" applyProtection="1">
      <alignment horizontal="left" vertical="center" shrinkToFit="1"/>
      <protection locked="0"/>
    </xf>
    <xf numFmtId="0" fontId="8" fillId="0" borderId="15" xfId="61" applyFont="1" applyBorder="1" applyAlignment="1" applyProtection="1">
      <alignment horizontal="left" vertical="center" shrinkToFit="1"/>
      <protection locked="0"/>
    </xf>
    <xf numFmtId="0" fontId="8" fillId="0" borderId="16" xfId="61" applyFont="1" applyBorder="1" applyAlignment="1" applyProtection="1">
      <alignment horizontal="left" vertical="center" shrinkToFit="1"/>
      <protection locked="0"/>
    </xf>
    <xf numFmtId="0" fontId="8" fillId="0" borderId="0" xfId="61" applyFont="1" applyBorder="1" applyAlignment="1" applyProtection="1">
      <alignment horizontal="left" vertical="center" shrinkToFit="1"/>
      <protection locked="0"/>
    </xf>
    <xf numFmtId="0" fontId="8" fillId="0" borderId="17" xfId="61" applyFont="1" applyBorder="1" applyAlignment="1" applyProtection="1">
      <alignment horizontal="left" vertical="center" shrinkToFit="1"/>
      <protection locked="0"/>
    </xf>
    <xf numFmtId="0" fontId="8" fillId="0" borderId="31" xfId="61" applyFont="1" applyBorder="1" applyAlignment="1" applyProtection="1">
      <alignment horizontal="center" vertical="center"/>
      <protection/>
    </xf>
    <xf numFmtId="49" fontId="3" fillId="0" borderId="54" xfId="50" applyNumberFormat="1" applyFont="1" applyFill="1" applyBorder="1" applyAlignment="1" applyProtection="1">
      <alignment horizontal="center" vertical="center" shrinkToFit="1"/>
      <protection locked="0"/>
    </xf>
    <xf numFmtId="49" fontId="3" fillId="0" borderId="55" xfId="50" applyNumberFormat="1" applyFont="1" applyFill="1" applyBorder="1" applyAlignment="1" applyProtection="1">
      <alignment horizontal="center" vertical="center" shrinkToFit="1"/>
      <protection locked="0"/>
    </xf>
    <xf numFmtId="49" fontId="3" fillId="0" borderId="56" xfId="5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219075</xdr:colOff>
      <xdr:row>31</xdr:row>
      <xdr:rowOff>85725</xdr:rowOff>
    </xdr:from>
    <xdr:ext cx="17145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848350" y="92202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33</xdr:col>
      <xdr:colOff>28575</xdr:colOff>
      <xdr:row>30</xdr:row>
      <xdr:rowOff>0</xdr:rowOff>
    </xdr:from>
    <xdr:to>
      <xdr:col>44</xdr:col>
      <xdr:colOff>0</xdr:colOff>
      <xdr:row>34</xdr:row>
      <xdr:rowOff>171450</xdr:rowOff>
    </xdr:to>
    <xdr:grpSp>
      <xdr:nvGrpSpPr>
        <xdr:cNvPr id="2" name="グループ化 2"/>
        <xdr:cNvGrpSpPr>
          <a:grpSpLocks/>
        </xdr:cNvGrpSpPr>
      </xdr:nvGrpSpPr>
      <xdr:grpSpPr>
        <a:xfrm>
          <a:off x="8124825" y="8858250"/>
          <a:ext cx="2590800" cy="1104900"/>
          <a:chOff x="9285186" y="5010149"/>
          <a:chExt cx="2735214" cy="1133476"/>
        </a:xfrm>
        <a:solidFill>
          <a:srgbClr val="FFFFFF"/>
        </a:solidFill>
      </xdr:grpSpPr>
      <xdr:grpSp>
        <xdr:nvGrpSpPr>
          <xdr:cNvPr id="3" name="グループ化 15"/>
          <xdr:cNvGrpSpPr>
            <a:grpSpLocks/>
          </xdr:cNvGrpSpPr>
        </xdr:nvGrpSpPr>
        <xdr:grpSpPr>
          <a:xfrm>
            <a:off x="9285186" y="5010149"/>
            <a:ext cx="916297" cy="1133476"/>
            <a:chOff x="10380561" y="3990975"/>
            <a:chExt cx="916296" cy="1133475"/>
          </a:xfrm>
          <a:solidFill>
            <a:srgbClr val="FFFFFF"/>
          </a:solidFill>
        </xdr:grpSpPr>
        <xdr:sp>
          <xdr:nvSpPr>
            <xdr:cNvPr id="4" name="正方形/長方形 3"/>
            <xdr:cNvSpPr>
              <a:spLocks/>
            </xdr:cNvSpPr>
          </xdr:nvSpPr>
          <xdr:spPr>
            <a:xfrm>
              <a:off x="10380561" y="4206052"/>
              <a:ext cx="946534" cy="918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正方形/長方形 10"/>
            <xdr:cNvSpPr>
              <a:spLocks/>
            </xdr:cNvSpPr>
          </xdr:nvSpPr>
          <xdr:spPr>
            <a:xfrm>
              <a:off x="10380561" y="3990975"/>
              <a:ext cx="946534" cy="21507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本　社</a:t>
              </a:r>
            </a:p>
          </xdr:txBody>
        </xdr:sp>
      </xdr:grpSp>
      <xdr:grpSp>
        <xdr:nvGrpSpPr>
          <xdr:cNvPr id="6" name="グループ化 16"/>
          <xdr:cNvGrpSpPr>
            <a:grpSpLocks/>
          </xdr:cNvGrpSpPr>
        </xdr:nvGrpSpPr>
        <xdr:grpSpPr>
          <a:xfrm>
            <a:off x="10191226" y="5010149"/>
            <a:ext cx="1829174" cy="1133476"/>
            <a:chOff x="8543717" y="3990974"/>
            <a:chExt cx="1828858" cy="1133476"/>
          </a:xfrm>
          <a:solidFill>
            <a:srgbClr val="FFFFFF"/>
          </a:solidFill>
        </xdr:grpSpPr>
        <xdr:sp>
          <xdr:nvSpPr>
            <xdr:cNvPr id="7" name="正方形/長方形 5"/>
            <xdr:cNvSpPr>
              <a:spLocks/>
            </xdr:cNvSpPr>
          </xdr:nvSpPr>
          <xdr:spPr>
            <a:xfrm>
              <a:off x="9452202" y="4206051"/>
              <a:ext cx="920373" cy="918399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正方形/長方形 6"/>
            <xdr:cNvSpPr>
              <a:spLocks/>
            </xdr:cNvSpPr>
          </xdr:nvSpPr>
          <xdr:spPr>
            <a:xfrm>
              <a:off x="8543717" y="3990974"/>
              <a:ext cx="911686" cy="21507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支店事業部</a:t>
              </a:r>
            </a:p>
          </xdr:txBody>
        </xdr:sp>
        <xdr:sp>
          <xdr:nvSpPr>
            <xdr:cNvPr id="9" name="正方形/長方形 7"/>
            <xdr:cNvSpPr>
              <a:spLocks/>
            </xdr:cNvSpPr>
          </xdr:nvSpPr>
          <xdr:spPr>
            <a:xfrm>
              <a:off x="8543717" y="4206051"/>
              <a:ext cx="911686" cy="918399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正方形/長方形 8"/>
            <xdr:cNvSpPr>
              <a:spLocks/>
            </xdr:cNvSpPr>
          </xdr:nvSpPr>
          <xdr:spPr>
            <a:xfrm>
              <a:off x="9452202" y="3990974"/>
              <a:ext cx="920373" cy="21507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営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300" b="0" i="0" u="none" baseline="0">
                  <a:solidFill>
                    <a:srgbClr val="000000"/>
                  </a:solidFill>
                </a:rPr>
                <a:t>業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300" b="0" i="0" u="none" baseline="0">
                  <a:solidFill>
                    <a:srgbClr val="000000"/>
                  </a:solidFill>
                </a:rPr>
                <a:t>所</a:t>
              </a:r>
            </a:p>
          </xdr:txBody>
        </xdr:sp>
      </xdr:grpSp>
    </xdr:grpSp>
    <xdr:clientData/>
  </xdr:twoCellAnchor>
  <xdr:twoCellAnchor>
    <xdr:from>
      <xdr:col>44</xdr:col>
      <xdr:colOff>161925</xdr:colOff>
      <xdr:row>30</xdr:row>
      <xdr:rowOff>9525</xdr:rowOff>
    </xdr:from>
    <xdr:to>
      <xdr:col>51</xdr:col>
      <xdr:colOff>228600</xdr:colOff>
      <xdr:row>34</xdr:row>
      <xdr:rowOff>171450</xdr:rowOff>
    </xdr:to>
    <xdr:grpSp>
      <xdr:nvGrpSpPr>
        <xdr:cNvPr id="11" name="グループ化 11"/>
        <xdr:cNvGrpSpPr>
          <a:grpSpLocks/>
        </xdr:cNvGrpSpPr>
      </xdr:nvGrpSpPr>
      <xdr:grpSpPr>
        <a:xfrm>
          <a:off x="10877550" y="8867775"/>
          <a:ext cx="1733550" cy="1095375"/>
          <a:chOff x="9285186" y="5010150"/>
          <a:chExt cx="1820688" cy="1133475"/>
        </a:xfrm>
        <a:solidFill>
          <a:srgbClr val="FFFFFF"/>
        </a:solidFill>
      </xdr:grpSpPr>
      <xdr:grpSp>
        <xdr:nvGrpSpPr>
          <xdr:cNvPr id="12" name="グループ化 15"/>
          <xdr:cNvGrpSpPr>
            <a:grpSpLocks/>
          </xdr:cNvGrpSpPr>
        </xdr:nvGrpSpPr>
        <xdr:grpSpPr>
          <a:xfrm>
            <a:off x="9285186" y="5010150"/>
            <a:ext cx="916261" cy="1133475"/>
            <a:chOff x="10380561" y="3990975"/>
            <a:chExt cx="916296" cy="1133475"/>
          </a:xfrm>
          <a:solidFill>
            <a:srgbClr val="FFFFFF"/>
          </a:solidFill>
        </xdr:grpSpPr>
        <xdr:sp>
          <xdr:nvSpPr>
            <xdr:cNvPr id="13" name="正方形/長方形 3"/>
            <xdr:cNvSpPr>
              <a:spLocks/>
            </xdr:cNvSpPr>
          </xdr:nvSpPr>
          <xdr:spPr>
            <a:xfrm>
              <a:off x="10380561" y="4207752"/>
              <a:ext cx="914692" cy="9166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正方形/長方形 17"/>
            <xdr:cNvSpPr>
              <a:spLocks/>
            </xdr:cNvSpPr>
          </xdr:nvSpPr>
          <xdr:spPr>
            <a:xfrm>
              <a:off x="10380561" y="3990975"/>
              <a:ext cx="914692" cy="21677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イ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ン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プ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ッ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ト</a:t>
              </a:r>
            </a:p>
          </xdr:txBody>
        </xdr:sp>
      </xdr:grpSp>
      <xdr:grpSp>
        <xdr:nvGrpSpPr>
          <xdr:cNvPr id="15" name="グループ化 16"/>
          <xdr:cNvGrpSpPr>
            <a:grpSpLocks/>
          </xdr:cNvGrpSpPr>
        </xdr:nvGrpSpPr>
        <xdr:grpSpPr>
          <a:xfrm>
            <a:off x="10191433" y="5010150"/>
            <a:ext cx="914441" cy="1133475"/>
            <a:chOff x="8543718" y="3990975"/>
            <a:chExt cx="914331" cy="1133475"/>
          </a:xfrm>
          <a:solidFill>
            <a:srgbClr val="FFFFFF"/>
          </a:solidFill>
        </xdr:grpSpPr>
        <xdr:sp>
          <xdr:nvSpPr>
            <xdr:cNvPr id="16" name="正方形/長方形 14"/>
            <xdr:cNvSpPr>
              <a:spLocks/>
            </xdr:cNvSpPr>
          </xdr:nvSpPr>
          <xdr:spPr>
            <a:xfrm>
              <a:off x="8543718" y="3990975"/>
              <a:ext cx="914560" cy="21677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受　領　印</a:t>
              </a:r>
            </a:p>
          </xdr:txBody>
        </xdr:sp>
        <xdr:sp>
          <xdr:nvSpPr>
            <xdr:cNvPr id="17" name="正方形/長方形 15"/>
            <xdr:cNvSpPr>
              <a:spLocks/>
            </xdr:cNvSpPr>
          </xdr:nvSpPr>
          <xdr:spPr>
            <a:xfrm>
              <a:off x="8543718" y="4207752"/>
              <a:ext cx="914560" cy="9166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209550</xdr:colOff>
      <xdr:row>29</xdr:row>
      <xdr:rowOff>228600</xdr:rowOff>
    </xdr:from>
    <xdr:to>
      <xdr:col>11</xdr:col>
      <xdr:colOff>9525</xdr:colOff>
      <xdr:row>31</xdr:row>
      <xdr:rowOff>161925</xdr:rowOff>
    </xdr:to>
    <xdr:sp>
      <xdr:nvSpPr>
        <xdr:cNvPr id="18" name="円/楕円 48"/>
        <xdr:cNvSpPr>
          <a:spLocks/>
        </xdr:cNvSpPr>
      </xdr:nvSpPr>
      <xdr:spPr>
        <a:xfrm>
          <a:off x="209550" y="8810625"/>
          <a:ext cx="2419350" cy="4857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合計金額確認してください。</a:t>
          </a:r>
        </a:p>
      </xdr:txBody>
    </xdr:sp>
    <xdr:clientData/>
  </xdr:twoCellAnchor>
  <xdr:twoCellAnchor>
    <xdr:from>
      <xdr:col>11</xdr:col>
      <xdr:colOff>9525</xdr:colOff>
      <xdr:row>30</xdr:row>
      <xdr:rowOff>190500</xdr:rowOff>
    </xdr:from>
    <xdr:to>
      <xdr:col>21</xdr:col>
      <xdr:colOff>9525</xdr:colOff>
      <xdr:row>30</xdr:row>
      <xdr:rowOff>190500</xdr:rowOff>
    </xdr:to>
    <xdr:sp>
      <xdr:nvSpPr>
        <xdr:cNvPr id="19" name="直線矢印コネクタ 19"/>
        <xdr:cNvSpPr>
          <a:spLocks/>
        </xdr:cNvSpPr>
      </xdr:nvSpPr>
      <xdr:spPr>
        <a:xfrm>
          <a:off x="2628900" y="9048750"/>
          <a:ext cx="2447925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209550</xdr:rowOff>
    </xdr:from>
    <xdr:to>
      <xdr:col>7</xdr:col>
      <xdr:colOff>28575</xdr:colOff>
      <xdr:row>29</xdr:row>
      <xdr:rowOff>57150</xdr:rowOff>
    </xdr:to>
    <xdr:sp>
      <xdr:nvSpPr>
        <xdr:cNvPr id="20" name="円/楕円 37"/>
        <xdr:cNvSpPr>
          <a:spLocks/>
        </xdr:cNvSpPr>
      </xdr:nvSpPr>
      <xdr:spPr>
        <a:xfrm>
          <a:off x="238125" y="8143875"/>
          <a:ext cx="1457325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入力漏れ注意</a:t>
          </a:r>
        </a:p>
      </xdr:txBody>
    </xdr:sp>
    <xdr:clientData/>
  </xdr:twoCellAnchor>
  <xdr:twoCellAnchor>
    <xdr:from>
      <xdr:col>4</xdr:col>
      <xdr:colOff>9525</xdr:colOff>
      <xdr:row>26</xdr:row>
      <xdr:rowOff>0</xdr:rowOff>
    </xdr:from>
    <xdr:to>
      <xdr:col>4</xdr:col>
      <xdr:colOff>9525</xdr:colOff>
      <xdr:row>27</xdr:row>
      <xdr:rowOff>209550</xdr:rowOff>
    </xdr:to>
    <xdr:sp>
      <xdr:nvSpPr>
        <xdr:cNvPr id="21" name="直線矢印コネクタ 21"/>
        <xdr:cNvSpPr>
          <a:spLocks/>
        </xdr:cNvSpPr>
      </xdr:nvSpPr>
      <xdr:spPr>
        <a:xfrm flipV="1">
          <a:off x="962025" y="7610475"/>
          <a:ext cx="0" cy="5334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171450</xdr:colOff>
      <xdr:row>13</xdr:row>
      <xdr:rowOff>333375</xdr:rowOff>
    </xdr:from>
    <xdr:to>
      <xdr:col>39</xdr:col>
      <xdr:colOff>142875</xdr:colOff>
      <xdr:row>15</xdr:row>
      <xdr:rowOff>47625</xdr:rowOff>
    </xdr:to>
    <xdr:sp>
      <xdr:nvSpPr>
        <xdr:cNvPr id="22" name="円/楕円 30"/>
        <xdr:cNvSpPr>
          <a:spLocks/>
        </xdr:cNvSpPr>
      </xdr:nvSpPr>
      <xdr:spPr>
        <a:xfrm>
          <a:off x="8743950" y="3676650"/>
          <a:ext cx="923925" cy="4191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95250</xdr:colOff>
      <xdr:row>13</xdr:row>
      <xdr:rowOff>371475</xdr:rowOff>
    </xdr:from>
    <xdr:to>
      <xdr:col>42</xdr:col>
      <xdr:colOff>209550</xdr:colOff>
      <xdr:row>15</xdr:row>
      <xdr:rowOff>47625</xdr:rowOff>
    </xdr:to>
    <xdr:sp>
      <xdr:nvSpPr>
        <xdr:cNvPr id="23" name="円/楕円 20"/>
        <xdr:cNvSpPr>
          <a:spLocks/>
        </xdr:cNvSpPr>
      </xdr:nvSpPr>
      <xdr:spPr>
        <a:xfrm>
          <a:off x="9620250" y="3714750"/>
          <a:ext cx="828675" cy="3810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28575</xdr:colOff>
      <xdr:row>18</xdr:row>
      <xdr:rowOff>152400</xdr:rowOff>
    </xdr:from>
    <xdr:to>
      <xdr:col>48</xdr:col>
      <xdr:colOff>28575</xdr:colOff>
      <xdr:row>21</xdr:row>
      <xdr:rowOff>304800</xdr:rowOff>
    </xdr:to>
    <xdr:sp>
      <xdr:nvSpPr>
        <xdr:cNvPr id="24" name="円/楕円 22"/>
        <xdr:cNvSpPr>
          <a:spLocks/>
        </xdr:cNvSpPr>
      </xdr:nvSpPr>
      <xdr:spPr>
        <a:xfrm>
          <a:off x="7648575" y="5172075"/>
          <a:ext cx="4048125" cy="11239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プルダウンリストより選択。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該当メーカーが無い場合は手入力願います。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メーカー名を選択して頂くと、メーカーコードが自動表示されますので手入力不要です。</a:t>
          </a:r>
        </a:p>
      </xdr:txBody>
    </xdr:sp>
    <xdr:clientData/>
  </xdr:twoCellAnchor>
  <xdr:twoCellAnchor>
    <xdr:from>
      <xdr:col>39</xdr:col>
      <xdr:colOff>152400</xdr:colOff>
      <xdr:row>15</xdr:row>
      <xdr:rowOff>47625</xdr:rowOff>
    </xdr:from>
    <xdr:to>
      <xdr:col>41</xdr:col>
      <xdr:colOff>28575</xdr:colOff>
      <xdr:row>18</xdr:row>
      <xdr:rowOff>152400</xdr:rowOff>
    </xdr:to>
    <xdr:sp>
      <xdr:nvSpPr>
        <xdr:cNvPr id="25" name="直線矢印コネクタ 29"/>
        <xdr:cNvSpPr>
          <a:spLocks/>
        </xdr:cNvSpPr>
      </xdr:nvSpPr>
      <xdr:spPr>
        <a:xfrm flipV="1">
          <a:off x="9677400" y="4095750"/>
          <a:ext cx="352425" cy="1076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209550</xdr:colOff>
      <xdr:row>13</xdr:row>
      <xdr:rowOff>352425</xdr:rowOff>
    </xdr:from>
    <xdr:to>
      <xdr:col>46</xdr:col>
      <xdr:colOff>95250</xdr:colOff>
      <xdr:row>15</xdr:row>
      <xdr:rowOff>28575</xdr:rowOff>
    </xdr:to>
    <xdr:sp>
      <xdr:nvSpPr>
        <xdr:cNvPr id="26" name="円/楕円 25"/>
        <xdr:cNvSpPr>
          <a:spLocks/>
        </xdr:cNvSpPr>
      </xdr:nvSpPr>
      <xdr:spPr>
        <a:xfrm>
          <a:off x="10448925" y="3695700"/>
          <a:ext cx="838200" cy="3810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28575</xdr:rowOff>
    </xdr:from>
    <xdr:to>
      <xdr:col>44</xdr:col>
      <xdr:colOff>142875</xdr:colOff>
      <xdr:row>18</xdr:row>
      <xdr:rowOff>152400</xdr:rowOff>
    </xdr:to>
    <xdr:sp>
      <xdr:nvSpPr>
        <xdr:cNvPr id="27" name="直線矢印コネクタ 31"/>
        <xdr:cNvSpPr>
          <a:spLocks/>
        </xdr:cNvSpPr>
      </xdr:nvSpPr>
      <xdr:spPr>
        <a:xfrm flipV="1">
          <a:off x="9677400" y="4076700"/>
          <a:ext cx="1181100" cy="10953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31</xdr:row>
      <xdr:rowOff>19050</xdr:rowOff>
    </xdr:from>
    <xdr:to>
      <xdr:col>53</xdr:col>
      <xdr:colOff>76200</xdr:colOff>
      <xdr:row>34</xdr:row>
      <xdr:rowOff>57150</xdr:rowOff>
    </xdr:to>
    <xdr:sp>
      <xdr:nvSpPr>
        <xdr:cNvPr id="28" name="角丸四角形 47"/>
        <xdr:cNvSpPr>
          <a:spLocks/>
        </xdr:cNvSpPr>
      </xdr:nvSpPr>
      <xdr:spPr>
        <a:xfrm>
          <a:off x="7124700" y="9153525"/>
          <a:ext cx="5810250" cy="695325"/>
        </a:xfrm>
        <a:prstGeom prst="round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フォント、文字サイズ、行・列幅の変更はしないで下さい</a:t>
          </a:r>
        </a:p>
      </xdr:txBody>
    </xdr:sp>
    <xdr:clientData/>
  </xdr:twoCellAnchor>
  <xdr:twoCellAnchor>
    <xdr:from>
      <xdr:col>36</xdr:col>
      <xdr:colOff>114300</xdr:colOff>
      <xdr:row>23</xdr:row>
      <xdr:rowOff>295275</xdr:rowOff>
    </xdr:from>
    <xdr:to>
      <xdr:col>39</xdr:col>
      <xdr:colOff>114300</xdr:colOff>
      <xdr:row>25</xdr:row>
      <xdr:rowOff>85725</xdr:rowOff>
    </xdr:to>
    <xdr:sp>
      <xdr:nvSpPr>
        <xdr:cNvPr id="29" name="円/楕円 40"/>
        <xdr:cNvSpPr>
          <a:spLocks/>
        </xdr:cNvSpPr>
      </xdr:nvSpPr>
      <xdr:spPr>
        <a:xfrm>
          <a:off x="8924925" y="6934200"/>
          <a:ext cx="714375" cy="4381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28575</xdr:colOff>
      <xdr:row>26</xdr:row>
      <xdr:rowOff>66675</xdr:rowOff>
    </xdr:from>
    <xdr:to>
      <xdr:col>47</xdr:col>
      <xdr:colOff>152400</xdr:colOff>
      <xdr:row>29</xdr:row>
      <xdr:rowOff>0</xdr:rowOff>
    </xdr:to>
    <xdr:sp>
      <xdr:nvSpPr>
        <xdr:cNvPr id="30" name="円/楕円 41"/>
        <xdr:cNvSpPr>
          <a:spLocks/>
        </xdr:cNvSpPr>
      </xdr:nvSpPr>
      <xdr:spPr>
        <a:xfrm>
          <a:off x="9553575" y="7677150"/>
          <a:ext cx="2028825" cy="9048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数字入力だけで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単位が表示されます</a:t>
          </a:r>
        </a:p>
      </xdr:txBody>
    </xdr:sp>
    <xdr:clientData/>
  </xdr:twoCellAnchor>
  <xdr:twoCellAnchor>
    <xdr:from>
      <xdr:col>39</xdr:col>
      <xdr:colOff>28575</xdr:colOff>
      <xdr:row>25</xdr:row>
      <xdr:rowOff>19050</xdr:rowOff>
    </xdr:from>
    <xdr:to>
      <xdr:col>43</xdr:col>
      <xdr:colOff>85725</xdr:colOff>
      <xdr:row>26</xdr:row>
      <xdr:rowOff>66675</xdr:rowOff>
    </xdr:to>
    <xdr:sp>
      <xdr:nvSpPr>
        <xdr:cNvPr id="31" name="直線矢印コネクタ 39"/>
        <xdr:cNvSpPr>
          <a:spLocks/>
        </xdr:cNvSpPr>
      </xdr:nvSpPr>
      <xdr:spPr>
        <a:xfrm flipH="1" flipV="1">
          <a:off x="9553575" y="7305675"/>
          <a:ext cx="1009650" cy="3714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28575</xdr:colOff>
      <xdr:row>8</xdr:row>
      <xdr:rowOff>133350</xdr:rowOff>
    </xdr:from>
    <xdr:to>
      <xdr:col>44</xdr:col>
      <xdr:colOff>133350</xdr:colOff>
      <xdr:row>11</xdr:row>
      <xdr:rowOff>276225</xdr:rowOff>
    </xdr:to>
    <xdr:sp>
      <xdr:nvSpPr>
        <xdr:cNvPr id="32" name="円/楕円 31"/>
        <xdr:cNvSpPr>
          <a:spLocks/>
        </xdr:cNvSpPr>
      </xdr:nvSpPr>
      <xdr:spPr>
        <a:xfrm>
          <a:off x="8839200" y="2085975"/>
          <a:ext cx="2009775" cy="7715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西暦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</a:rPr>
            <a:t>桁入力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例：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1" i="0" u="none" baseline="0">
              <a:solidFill>
                <a:srgbClr val="000000"/>
              </a:solidFill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17/06</a:t>
          </a:r>
        </a:p>
      </xdr:txBody>
    </xdr:sp>
    <xdr:clientData/>
  </xdr:twoCellAnchor>
  <xdr:twoCellAnchor>
    <xdr:from>
      <xdr:col>38</xdr:col>
      <xdr:colOff>85725</xdr:colOff>
      <xdr:row>11</xdr:row>
      <xdr:rowOff>285750</xdr:rowOff>
    </xdr:from>
    <xdr:to>
      <xdr:col>39</xdr:col>
      <xdr:colOff>104775</xdr:colOff>
      <xdr:row>13</xdr:row>
      <xdr:rowOff>352425</xdr:rowOff>
    </xdr:to>
    <xdr:sp>
      <xdr:nvSpPr>
        <xdr:cNvPr id="33" name="直線矢印コネクタ 46"/>
        <xdr:cNvSpPr>
          <a:spLocks/>
        </xdr:cNvSpPr>
      </xdr:nvSpPr>
      <xdr:spPr>
        <a:xfrm flipH="1">
          <a:off x="9372600" y="2867025"/>
          <a:ext cx="257175" cy="8286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21</xdr:row>
      <xdr:rowOff>276225</xdr:rowOff>
    </xdr:from>
    <xdr:to>
      <xdr:col>10</xdr:col>
      <xdr:colOff>104775</xdr:colOff>
      <xdr:row>23</xdr:row>
      <xdr:rowOff>114300</xdr:rowOff>
    </xdr:to>
    <xdr:sp>
      <xdr:nvSpPr>
        <xdr:cNvPr id="34" name="円/楕円 18"/>
        <xdr:cNvSpPr>
          <a:spLocks/>
        </xdr:cNvSpPr>
      </xdr:nvSpPr>
      <xdr:spPr>
        <a:xfrm>
          <a:off x="1543050" y="6267450"/>
          <a:ext cx="942975" cy="4857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209550</xdr:colOff>
      <xdr:row>21</xdr:row>
      <xdr:rowOff>304800</xdr:rowOff>
    </xdr:from>
    <xdr:to>
      <xdr:col>27</xdr:col>
      <xdr:colOff>28575</xdr:colOff>
      <xdr:row>23</xdr:row>
      <xdr:rowOff>66675</xdr:rowOff>
    </xdr:to>
    <xdr:sp>
      <xdr:nvSpPr>
        <xdr:cNvPr id="35" name="円/楕円 19"/>
        <xdr:cNvSpPr>
          <a:spLocks/>
        </xdr:cNvSpPr>
      </xdr:nvSpPr>
      <xdr:spPr>
        <a:xfrm>
          <a:off x="5838825" y="6296025"/>
          <a:ext cx="857250" cy="4095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26</xdr:row>
      <xdr:rowOff>47625</xdr:rowOff>
    </xdr:from>
    <xdr:to>
      <xdr:col>22</xdr:col>
      <xdr:colOff>85725</xdr:colOff>
      <xdr:row>28</xdr:row>
      <xdr:rowOff>200025</xdr:rowOff>
    </xdr:to>
    <xdr:sp>
      <xdr:nvSpPr>
        <xdr:cNvPr id="36" name="円/楕円 21"/>
        <xdr:cNvSpPr>
          <a:spLocks/>
        </xdr:cNvSpPr>
      </xdr:nvSpPr>
      <xdr:spPr>
        <a:xfrm>
          <a:off x="1743075" y="7658100"/>
          <a:ext cx="3733800" cy="8001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プルダウンリストより選択。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「排ガス規制」「メーカー名」を選択。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該当メーカーが無い場合は手入力願います。</a:t>
          </a:r>
        </a:p>
      </xdr:txBody>
    </xdr:sp>
    <xdr:clientData/>
  </xdr:twoCellAnchor>
  <xdr:twoCellAnchor>
    <xdr:from>
      <xdr:col>15</xdr:col>
      <xdr:colOff>28575</xdr:colOff>
      <xdr:row>23</xdr:row>
      <xdr:rowOff>9525</xdr:rowOff>
    </xdr:from>
    <xdr:to>
      <xdr:col>24</xdr:col>
      <xdr:colOff>95250</xdr:colOff>
      <xdr:row>26</xdr:row>
      <xdr:rowOff>47625</xdr:rowOff>
    </xdr:to>
    <xdr:sp>
      <xdr:nvSpPr>
        <xdr:cNvPr id="37" name="直線矢印コネクタ 54"/>
        <xdr:cNvSpPr>
          <a:spLocks/>
        </xdr:cNvSpPr>
      </xdr:nvSpPr>
      <xdr:spPr>
        <a:xfrm flipV="1">
          <a:off x="3600450" y="6648450"/>
          <a:ext cx="2362200" cy="10096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23</xdr:row>
      <xdr:rowOff>47625</xdr:rowOff>
    </xdr:from>
    <xdr:to>
      <xdr:col>15</xdr:col>
      <xdr:colOff>28575</xdr:colOff>
      <xdr:row>26</xdr:row>
      <xdr:rowOff>47625</xdr:rowOff>
    </xdr:to>
    <xdr:sp>
      <xdr:nvSpPr>
        <xdr:cNvPr id="38" name="直線矢印コネクタ 55"/>
        <xdr:cNvSpPr>
          <a:spLocks/>
        </xdr:cNvSpPr>
      </xdr:nvSpPr>
      <xdr:spPr>
        <a:xfrm flipH="1" flipV="1">
          <a:off x="2352675" y="6686550"/>
          <a:ext cx="1247775" cy="971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21</xdr:row>
      <xdr:rowOff>276225</xdr:rowOff>
    </xdr:from>
    <xdr:to>
      <xdr:col>16</xdr:col>
      <xdr:colOff>152400</xdr:colOff>
      <xdr:row>23</xdr:row>
      <xdr:rowOff>104775</xdr:rowOff>
    </xdr:to>
    <xdr:sp>
      <xdr:nvSpPr>
        <xdr:cNvPr id="39" name="円/楕円 50"/>
        <xdr:cNvSpPr>
          <a:spLocks/>
        </xdr:cNvSpPr>
      </xdr:nvSpPr>
      <xdr:spPr>
        <a:xfrm>
          <a:off x="3009900" y="6267450"/>
          <a:ext cx="952500" cy="4762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23</xdr:row>
      <xdr:rowOff>104775</xdr:rowOff>
    </xdr:from>
    <xdr:to>
      <xdr:col>15</xdr:col>
      <xdr:colOff>28575</xdr:colOff>
      <xdr:row>26</xdr:row>
      <xdr:rowOff>47625</xdr:rowOff>
    </xdr:to>
    <xdr:sp>
      <xdr:nvSpPr>
        <xdr:cNvPr id="40" name="直線矢印コネクタ 57"/>
        <xdr:cNvSpPr>
          <a:spLocks/>
        </xdr:cNvSpPr>
      </xdr:nvSpPr>
      <xdr:spPr>
        <a:xfrm flipH="1" flipV="1">
          <a:off x="3476625" y="6743700"/>
          <a:ext cx="123825" cy="9144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66675</xdr:colOff>
      <xdr:row>14</xdr:row>
      <xdr:rowOff>228600</xdr:rowOff>
    </xdr:from>
    <xdr:to>
      <xdr:col>31</xdr:col>
      <xdr:colOff>209550</xdr:colOff>
      <xdr:row>16</xdr:row>
      <xdr:rowOff>76200</xdr:rowOff>
    </xdr:to>
    <xdr:sp>
      <xdr:nvSpPr>
        <xdr:cNvPr id="41" name="円/楕円 39"/>
        <xdr:cNvSpPr>
          <a:spLocks/>
        </xdr:cNvSpPr>
      </xdr:nvSpPr>
      <xdr:spPr>
        <a:xfrm>
          <a:off x="3400425" y="3952875"/>
          <a:ext cx="4429125" cy="4953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114300</xdr:colOff>
      <xdr:row>17</xdr:row>
      <xdr:rowOff>85725</xdr:rowOff>
    </xdr:from>
    <xdr:to>
      <xdr:col>28</xdr:col>
      <xdr:colOff>9525</xdr:colOff>
      <xdr:row>19</xdr:row>
      <xdr:rowOff>171450</xdr:rowOff>
    </xdr:to>
    <xdr:sp>
      <xdr:nvSpPr>
        <xdr:cNvPr id="42" name="円/楕円 41"/>
        <xdr:cNvSpPr>
          <a:spLocks/>
        </xdr:cNvSpPr>
      </xdr:nvSpPr>
      <xdr:spPr>
        <a:xfrm>
          <a:off x="4876800" y="4781550"/>
          <a:ext cx="2038350" cy="7334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数字入力だけで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単位が表示されます</a:t>
          </a:r>
        </a:p>
      </xdr:txBody>
    </xdr:sp>
    <xdr:clientData/>
  </xdr:twoCellAnchor>
  <xdr:twoCellAnchor>
    <xdr:from>
      <xdr:col>24</xdr:col>
      <xdr:colOff>38100</xdr:colOff>
      <xdr:row>16</xdr:row>
      <xdr:rowOff>0</xdr:rowOff>
    </xdr:from>
    <xdr:to>
      <xdr:col>29</xdr:col>
      <xdr:colOff>28575</xdr:colOff>
      <xdr:row>17</xdr:row>
      <xdr:rowOff>85725</xdr:rowOff>
    </xdr:to>
    <xdr:sp>
      <xdr:nvSpPr>
        <xdr:cNvPr id="43" name="直線矢印コネクタ 63"/>
        <xdr:cNvSpPr>
          <a:spLocks/>
        </xdr:cNvSpPr>
      </xdr:nvSpPr>
      <xdr:spPr>
        <a:xfrm flipV="1">
          <a:off x="5905500" y="4371975"/>
          <a:ext cx="1266825" cy="409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9525</xdr:colOff>
      <xdr:row>16</xdr:row>
      <xdr:rowOff>19050</xdr:rowOff>
    </xdr:from>
    <xdr:to>
      <xdr:col>52</xdr:col>
      <xdr:colOff>180975</xdr:colOff>
      <xdr:row>17</xdr:row>
      <xdr:rowOff>95250</xdr:rowOff>
    </xdr:to>
    <xdr:sp>
      <xdr:nvSpPr>
        <xdr:cNvPr id="44" name="直線矢印コネクタ 71"/>
        <xdr:cNvSpPr>
          <a:spLocks/>
        </xdr:cNvSpPr>
      </xdr:nvSpPr>
      <xdr:spPr>
        <a:xfrm flipH="1" flipV="1">
          <a:off x="12392025" y="4391025"/>
          <a:ext cx="409575" cy="4000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104775</xdr:colOff>
      <xdr:row>14</xdr:row>
      <xdr:rowOff>257175</xdr:rowOff>
    </xdr:from>
    <xdr:to>
      <xdr:col>53</xdr:col>
      <xdr:colOff>190500</xdr:colOff>
      <xdr:row>16</xdr:row>
      <xdr:rowOff>38100</xdr:rowOff>
    </xdr:to>
    <xdr:sp>
      <xdr:nvSpPr>
        <xdr:cNvPr id="45" name="円/楕円 30"/>
        <xdr:cNvSpPr>
          <a:spLocks/>
        </xdr:cNvSpPr>
      </xdr:nvSpPr>
      <xdr:spPr>
        <a:xfrm>
          <a:off x="11296650" y="3981450"/>
          <a:ext cx="1752600" cy="4286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276225</xdr:rowOff>
    </xdr:from>
    <xdr:to>
      <xdr:col>10</xdr:col>
      <xdr:colOff>152400</xdr:colOff>
      <xdr:row>19</xdr:row>
      <xdr:rowOff>38100</xdr:rowOff>
    </xdr:to>
    <xdr:sp>
      <xdr:nvSpPr>
        <xdr:cNvPr id="46" name="円/楕円 19"/>
        <xdr:cNvSpPr>
          <a:spLocks/>
        </xdr:cNvSpPr>
      </xdr:nvSpPr>
      <xdr:spPr>
        <a:xfrm>
          <a:off x="1704975" y="4972050"/>
          <a:ext cx="828675" cy="4095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28575</xdr:rowOff>
    </xdr:from>
    <xdr:to>
      <xdr:col>15</xdr:col>
      <xdr:colOff>28575</xdr:colOff>
      <xdr:row>26</xdr:row>
      <xdr:rowOff>47625</xdr:rowOff>
    </xdr:to>
    <xdr:sp>
      <xdr:nvSpPr>
        <xdr:cNvPr id="47" name="直線矢印コネクタ 78"/>
        <xdr:cNvSpPr>
          <a:spLocks/>
        </xdr:cNvSpPr>
      </xdr:nvSpPr>
      <xdr:spPr>
        <a:xfrm flipH="1" flipV="1">
          <a:off x="2247900" y="5372100"/>
          <a:ext cx="1352550" cy="22860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3</xdr:row>
      <xdr:rowOff>171450</xdr:rowOff>
    </xdr:from>
    <xdr:to>
      <xdr:col>15</xdr:col>
      <xdr:colOff>85725</xdr:colOff>
      <xdr:row>6</xdr:row>
      <xdr:rowOff>9525</xdr:rowOff>
    </xdr:to>
    <xdr:sp>
      <xdr:nvSpPr>
        <xdr:cNvPr id="48" name="円/楕円 36"/>
        <xdr:cNvSpPr>
          <a:spLocks/>
        </xdr:cNvSpPr>
      </xdr:nvSpPr>
      <xdr:spPr>
        <a:xfrm>
          <a:off x="1762125" y="1000125"/>
          <a:ext cx="1895475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注文番号は１つのみ</a:t>
          </a:r>
        </a:p>
      </xdr:txBody>
    </xdr:sp>
    <xdr:clientData/>
  </xdr:twoCellAnchor>
  <xdr:twoCellAnchor>
    <xdr:from>
      <xdr:col>9</xdr:col>
      <xdr:colOff>85725</xdr:colOff>
      <xdr:row>5</xdr:row>
      <xdr:rowOff>152400</xdr:rowOff>
    </xdr:from>
    <xdr:to>
      <xdr:col>10</xdr:col>
      <xdr:colOff>219075</xdr:colOff>
      <xdr:row>7</xdr:row>
      <xdr:rowOff>38100</xdr:rowOff>
    </xdr:to>
    <xdr:sp>
      <xdr:nvSpPr>
        <xdr:cNvPr id="49" name="直線矢印コネクタ 83"/>
        <xdr:cNvSpPr>
          <a:spLocks/>
        </xdr:cNvSpPr>
      </xdr:nvSpPr>
      <xdr:spPr>
        <a:xfrm>
          <a:off x="2228850" y="1447800"/>
          <a:ext cx="371475" cy="352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209550</xdr:colOff>
      <xdr:row>1</xdr:row>
      <xdr:rowOff>276225</xdr:rowOff>
    </xdr:from>
    <xdr:to>
      <xdr:col>36</xdr:col>
      <xdr:colOff>142875</xdr:colOff>
      <xdr:row>4</xdr:row>
      <xdr:rowOff>19050</xdr:rowOff>
    </xdr:to>
    <xdr:sp>
      <xdr:nvSpPr>
        <xdr:cNvPr id="50" name="円/楕円 33"/>
        <xdr:cNvSpPr>
          <a:spLocks/>
        </xdr:cNvSpPr>
      </xdr:nvSpPr>
      <xdr:spPr>
        <a:xfrm>
          <a:off x="6638925" y="552450"/>
          <a:ext cx="2314575" cy="5715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プルダウンリストより選択。</a:t>
          </a:r>
        </a:p>
      </xdr:txBody>
    </xdr:sp>
    <xdr:clientData/>
  </xdr:twoCellAnchor>
  <xdr:twoCellAnchor>
    <xdr:from>
      <xdr:col>32</xdr:col>
      <xdr:colOff>85725</xdr:colOff>
      <xdr:row>4</xdr:row>
      <xdr:rowOff>38100</xdr:rowOff>
    </xdr:from>
    <xdr:to>
      <xdr:col>33</xdr:col>
      <xdr:colOff>76200</xdr:colOff>
      <xdr:row>7</xdr:row>
      <xdr:rowOff>19050</xdr:rowOff>
    </xdr:to>
    <xdr:sp>
      <xdr:nvSpPr>
        <xdr:cNvPr id="51" name="直線矢印コネクタ 85"/>
        <xdr:cNvSpPr>
          <a:spLocks/>
        </xdr:cNvSpPr>
      </xdr:nvSpPr>
      <xdr:spPr>
        <a:xfrm>
          <a:off x="7943850" y="1143000"/>
          <a:ext cx="228600" cy="6381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200025</xdr:colOff>
      <xdr:row>6</xdr:row>
      <xdr:rowOff>219075</xdr:rowOff>
    </xdr:from>
    <xdr:to>
      <xdr:col>36</xdr:col>
      <xdr:colOff>38100</xdr:colOff>
      <xdr:row>9</xdr:row>
      <xdr:rowOff>66675</xdr:rowOff>
    </xdr:to>
    <xdr:sp>
      <xdr:nvSpPr>
        <xdr:cNvPr id="52" name="円/楕円 35"/>
        <xdr:cNvSpPr>
          <a:spLocks/>
        </xdr:cNvSpPr>
      </xdr:nvSpPr>
      <xdr:spPr>
        <a:xfrm>
          <a:off x="8058150" y="1704975"/>
          <a:ext cx="790575" cy="5048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209550</xdr:colOff>
      <xdr:row>16</xdr:row>
      <xdr:rowOff>276225</xdr:rowOff>
    </xdr:from>
    <xdr:to>
      <xdr:col>54</xdr:col>
      <xdr:colOff>104775</xdr:colOff>
      <xdr:row>19</xdr:row>
      <xdr:rowOff>47625</xdr:rowOff>
    </xdr:to>
    <xdr:sp>
      <xdr:nvSpPr>
        <xdr:cNvPr id="53" name="円/楕円 41"/>
        <xdr:cNvSpPr>
          <a:spLocks/>
        </xdr:cNvSpPr>
      </xdr:nvSpPr>
      <xdr:spPr>
        <a:xfrm>
          <a:off x="11163300" y="4648200"/>
          <a:ext cx="2038350" cy="7429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数字入力だけで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単位が表示されます</a:t>
          </a:r>
        </a:p>
      </xdr:txBody>
    </xdr:sp>
    <xdr:clientData/>
  </xdr:twoCellAnchor>
  <xdr:twoCellAnchor>
    <xdr:from>
      <xdr:col>16</xdr:col>
      <xdr:colOff>38100</xdr:colOff>
      <xdr:row>0</xdr:row>
      <xdr:rowOff>180975</xdr:rowOff>
    </xdr:from>
    <xdr:to>
      <xdr:col>24</xdr:col>
      <xdr:colOff>314325</xdr:colOff>
      <xdr:row>5</xdr:row>
      <xdr:rowOff>123825</xdr:rowOff>
    </xdr:to>
    <xdr:sp>
      <xdr:nvSpPr>
        <xdr:cNvPr id="54" name="角丸四角形 40"/>
        <xdr:cNvSpPr>
          <a:spLocks/>
        </xdr:cNvSpPr>
      </xdr:nvSpPr>
      <xdr:spPr>
        <a:xfrm>
          <a:off x="3848100" y="180975"/>
          <a:ext cx="2333625" cy="1238250"/>
        </a:xfrm>
        <a:prstGeom prst="round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登録ナンバーあり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219075</xdr:colOff>
      <xdr:row>31</xdr:row>
      <xdr:rowOff>85725</xdr:rowOff>
    </xdr:from>
    <xdr:ext cx="17145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848350" y="92202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33</xdr:col>
      <xdr:colOff>28575</xdr:colOff>
      <xdr:row>30</xdr:row>
      <xdr:rowOff>0</xdr:rowOff>
    </xdr:from>
    <xdr:to>
      <xdr:col>44</xdr:col>
      <xdr:colOff>0</xdr:colOff>
      <xdr:row>34</xdr:row>
      <xdr:rowOff>171450</xdr:rowOff>
    </xdr:to>
    <xdr:grpSp>
      <xdr:nvGrpSpPr>
        <xdr:cNvPr id="2" name="グループ化 2"/>
        <xdr:cNvGrpSpPr>
          <a:grpSpLocks/>
        </xdr:cNvGrpSpPr>
      </xdr:nvGrpSpPr>
      <xdr:grpSpPr>
        <a:xfrm>
          <a:off x="8124825" y="8858250"/>
          <a:ext cx="2590800" cy="1104900"/>
          <a:chOff x="9285186" y="5010149"/>
          <a:chExt cx="2735214" cy="1133476"/>
        </a:xfrm>
        <a:solidFill>
          <a:srgbClr val="FFFFFF"/>
        </a:solidFill>
      </xdr:grpSpPr>
      <xdr:grpSp>
        <xdr:nvGrpSpPr>
          <xdr:cNvPr id="3" name="グループ化 15"/>
          <xdr:cNvGrpSpPr>
            <a:grpSpLocks/>
          </xdr:cNvGrpSpPr>
        </xdr:nvGrpSpPr>
        <xdr:grpSpPr>
          <a:xfrm>
            <a:off x="9285186" y="5010149"/>
            <a:ext cx="916297" cy="1133476"/>
            <a:chOff x="10380561" y="3990975"/>
            <a:chExt cx="916296" cy="1133475"/>
          </a:xfrm>
          <a:solidFill>
            <a:srgbClr val="FFFFFF"/>
          </a:solidFill>
        </xdr:grpSpPr>
        <xdr:sp>
          <xdr:nvSpPr>
            <xdr:cNvPr id="4" name="正方形/長方形 3"/>
            <xdr:cNvSpPr>
              <a:spLocks/>
            </xdr:cNvSpPr>
          </xdr:nvSpPr>
          <xdr:spPr>
            <a:xfrm>
              <a:off x="10380561" y="4206052"/>
              <a:ext cx="946534" cy="918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正方形/長方形 10"/>
            <xdr:cNvSpPr>
              <a:spLocks/>
            </xdr:cNvSpPr>
          </xdr:nvSpPr>
          <xdr:spPr>
            <a:xfrm>
              <a:off x="10380561" y="3990975"/>
              <a:ext cx="946534" cy="21507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本　社</a:t>
              </a:r>
            </a:p>
          </xdr:txBody>
        </xdr:sp>
      </xdr:grpSp>
      <xdr:grpSp>
        <xdr:nvGrpSpPr>
          <xdr:cNvPr id="6" name="グループ化 16"/>
          <xdr:cNvGrpSpPr>
            <a:grpSpLocks/>
          </xdr:cNvGrpSpPr>
        </xdr:nvGrpSpPr>
        <xdr:grpSpPr>
          <a:xfrm>
            <a:off x="10191226" y="5010149"/>
            <a:ext cx="1829174" cy="1133476"/>
            <a:chOff x="8543717" y="3990974"/>
            <a:chExt cx="1828858" cy="1133476"/>
          </a:xfrm>
          <a:solidFill>
            <a:srgbClr val="FFFFFF"/>
          </a:solidFill>
        </xdr:grpSpPr>
        <xdr:sp>
          <xdr:nvSpPr>
            <xdr:cNvPr id="7" name="正方形/長方形 5"/>
            <xdr:cNvSpPr>
              <a:spLocks/>
            </xdr:cNvSpPr>
          </xdr:nvSpPr>
          <xdr:spPr>
            <a:xfrm>
              <a:off x="9452202" y="4206051"/>
              <a:ext cx="920373" cy="918399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正方形/長方形 6"/>
            <xdr:cNvSpPr>
              <a:spLocks/>
            </xdr:cNvSpPr>
          </xdr:nvSpPr>
          <xdr:spPr>
            <a:xfrm>
              <a:off x="8543717" y="3990974"/>
              <a:ext cx="911686" cy="21507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支店事業部</a:t>
              </a:r>
            </a:p>
          </xdr:txBody>
        </xdr:sp>
        <xdr:sp>
          <xdr:nvSpPr>
            <xdr:cNvPr id="9" name="正方形/長方形 7"/>
            <xdr:cNvSpPr>
              <a:spLocks/>
            </xdr:cNvSpPr>
          </xdr:nvSpPr>
          <xdr:spPr>
            <a:xfrm>
              <a:off x="8543717" y="4206051"/>
              <a:ext cx="911686" cy="918399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正方形/長方形 8"/>
            <xdr:cNvSpPr>
              <a:spLocks/>
            </xdr:cNvSpPr>
          </xdr:nvSpPr>
          <xdr:spPr>
            <a:xfrm>
              <a:off x="9452202" y="3990974"/>
              <a:ext cx="920373" cy="21507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営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300" b="0" i="0" u="none" baseline="0">
                  <a:solidFill>
                    <a:srgbClr val="000000"/>
                  </a:solidFill>
                </a:rPr>
                <a:t>業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300" b="0" i="0" u="none" baseline="0">
                  <a:solidFill>
                    <a:srgbClr val="000000"/>
                  </a:solidFill>
                </a:rPr>
                <a:t>所</a:t>
              </a:r>
            </a:p>
          </xdr:txBody>
        </xdr:sp>
      </xdr:grpSp>
    </xdr:grpSp>
    <xdr:clientData/>
  </xdr:twoCellAnchor>
  <xdr:twoCellAnchor>
    <xdr:from>
      <xdr:col>44</xdr:col>
      <xdr:colOff>161925</xdr:colOff>
      <xdr:row>30</xdr:row>
      <xdr:rowOff>9525</xdr:rowOff>
    </xdr:from>
    <xdr:to>
      <xdr:col>51</xdr:col>
      <xdr:colOff>228600</xdr:colOff>
      <xdr:row>34</xdr:row>
      <xdr:rowOff>171450</xdr:rowOff>
    </xdr:to>
    <xdr:grpSp>
      <xdr:nvGrpSpPr>
        <xdr:cNvPr id="11" name="グループ化 11"/>
        <xdr:cNvGrpSpPr>
          <a:grpSpLocks/>
        </xdr:cNvGrpSpPr>
      </xdr:nvGrpSpPr>
      <xdr:grpSpPr>
        <a:xfrm>
          <a:off x="10877550" y="8867775"/>
          <a:ext cx="1733550" cy="1095375"/>
          <a:chOff x="9285186" y="5010150"/>
          <a:chExt cx="1820688" cy="1133475"/>
        </a:xfrm>
        <a:solidFill>
          <a:srgbClr val="FFFFFF"/>
        </a:solidFill>
      </xdr:grpSpPr>
      <xdr:grpSp>
        <xdr:nvGrpSpPr>
          <xdr:cNvPr id="12" name="グループ化 15"/>
          <xdr:cNvGrpSpPr>
            <a:grpSpLocks/>
          </xdr:cNvGrpSpPr>
        </xdr:nvGrpSpPr>
        <xdr:grpSpPr>
          <a:xfrm>
            <a:off x="9285186" y="5010150"/>
            <a:ext cx="916261" cy="1133475"/>
            <a:chOff x="10380561" y="3990975"/>
            <a:chExt cx="916296" cy="1133475"/>
          </a:xfrm>
          <a:solidFill>
            <a:srgbClr val="FFFFFF"/>
          </a:solidFill>
        </xdr:grpSpPr>
        <xdr:sp>
          <xdr:nvSpPr>
            <xdr:cNvPr id="13" name="正方形/長方形 3"/>
            <xdr:cNvSpPr>
              <a:spLocks/>
            </xdr:cNvSpPr>
          </xdr:nvSpPr>
          <xdr:spPr>
            <a:xfrm>
              <a:off x="10380561" y="4207752"/>
              <a:ext cx="914692" cy="9166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正方形/長方形 17"/>
            <xdr:cNvSpPr>
              <a:spLocks/>
            </xdr:cNvSpPr>
          </xdr:nvSpPr>
          <xdr:spPr>
            <a:xfrm>
              <a:off x="10380561" y="3990975"/>
              <a:ext cx="914692" cy="21677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イ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ン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プ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ッ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ト</a:t>
              </a:r>
            </a:p>
          </xdr:txBody>
        </xdr:sp>
      </xdr:grpSp>
      <xdr:grpSp>
        <xdr:nvGrpSpPr>
          <xdr:cNvPr id="15" name="グループ化 16"/>
          <xdr:cNvGrpSpPr>
            <a:grpSpLocks/>
          </xdr:cNvGrpSpPr>
        </xdr:nvGrpSpPr>
        <xdr:grpSpPr>
          <a:xfrm>
            <a:off x="10191433" y="5010150"/>
            <a:ext cx="914441" cy="1133475"/>
            <a:chOff x="8543718" y="3990975"/>
            <a:chExt cx="914331" cy="1133475"/>
          </a:xfrm>
          <a:solidFill>
            <a:srgbClr val="FFFFFF"/>
          </a:solidFill>
        </xdr:grpSpPr>
        <xdr:sp>
          <xdr:nvSpPr>
            <xdr:cNvPr id="16" name="正方形/長方形 14"/>
            <xdr:cNvSpPr>
              <a:spLocks/>
            </xdr:cNvSpPr>
          </xdr:nvSpPr>
          <xdr:spPr>
            <a:xfrm>
              <a:off x="8543718" y="3990975"/>
              <a:ext cx="914560" cy="21677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受　領　印</a:t>
              </a:r>
            </a:p>
          </xdr:txBody>
        </xdr:sp>
        <xdr:sp>
          <xdr:nvSpPr>
            <xdr:cNvPr id="17" name="正方形/長方形 15"/>
            <xdr:cNvSpPr>
              <a:spLocks/>
            </xdr:cNvSpPr>
          </xdr:nvSpPr>
          <xdr:spPr>
            <a:xfrm>
              <a:off x="8543718" y="4207752"/>
              <a:ext cx="914560" cy="9166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9525</xdr:colOff>
      <xdr:row>0</xdr:row>
      <xdr:rowOff>180975</xdr:rowOff>
    </xdr:from>
    <xdr:to>
      <xdr:col>25</xdr:col>
      <xdr:colOff>9525</xdr:colOff>
      <xdr:row>3</xdr:row>
      <xdr:rowOff>133350</xdr:rowOff>
    </xdr:to>
    <xdr:sp>
      <xdr:nvSpPr>
        <xdr:cNvPr id="18" name="角丸四角形 40"/>
        <xdr:cNvSpPr>
          <a:spLocks/>
        </xdr:cNvSpPr>
      </xdr:nvSpPr>
      <xdr:spPr>
        <a:xfrm>
          <a:off x="4057650" y="180975"/>
          <a:ext cx="2143125" cy="781050"/>
        </a:xfrm>
        <a:prstGeom prst="round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登録ナンバーあり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A35"/>
  <sheetViews>
    <sheetView tabSelected="1" view="pageBreakPreview" zoomScaleNormal="75" zoomScaleSheetLayoutView="100" zoomScalePageLayoutView="0" workbookViewId="0" topLeftCell="A1">
      <selection activeCell="H24" sqref="H24:S24"/>
    </sheetView>
  </sheetViews>
  <sheetFormatPr defaultColWidth="9.140625" defaultRowHeight="15"/>
  <cols>
    <col min="1" max="20" width="3.57421875" style="24" customWidth="1"/>
    <col min="21" max="21" width="4.57421875" style="24" customWidth="1"/>
    <col min="22" max="22" width="4.8515625" style="24" bestFit="1" customWidth="1"/>
    <col min="23" max="24" width="3.57421875" style="24" customWidth="1"/>
    <col min="25" max="25" width="4.8515625" style="24" bestFit="1" customWidth="1"/>
    <col min="26" max="54" width="3.57421875" style="24" customWidth="1"/>
    <col min="55" max="66" width="9.00390625" style="24" customWidth="1"/>
    <col min="67" max="70" width="9.00390625" style="24" hidden="1" customWidth="1"/>
    <col min="71" max="71" width="11.421875" style="24" hidden="1" customWidth="1"/>
    <col min="72" max="78" width="9.00390625" style="24" hidden="1" customWidth="1"/>
    <col min="79" max="80" width="0" style="24" hidden="1" customWidth="1"/>
    <col min="81" max="16384" width="9.00390625" style="24" customWidth="1"/>
  </cols>
  <sheetData>
    <row r="1" spans="1:79" s="3" customFormat="1" ht="21.75" customHeight="1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25"/>
      <c r="S1" s="26"/>
      <c r="T1" s="27"/>
      <c r="U1" s="27"/>
      <c r="V1" s="27"/>
      <c r="W1" s="27"/>
      <c r="X1" s="27"/>
      <c r="Y1" s="27"/>
      <c r="Z1" s="27"/>
      <c r="AA1" s="27"/>
      <c r="AB1" s="27"/>
      <c r="AC1" s="28"/>
      <c r="AD1" s="28"/>
      <c r="AE1" s="28"/>
      <c r="AF1" s="28"/>
      <c r="AG1" s="28"/>
      <c r="AH1" s="28"/>
      <c r="AI1" s="28"/>
      <c r="AJ1" s="29"/>
      <c r="AK1" s="29"/>
      <c r="AL1" s="50" t="s">
        <v>1</v>
      </c>
      <c r="AM1" s="51"/>
      <c r="AN1" s="51"/>
      <c r="AO1" s="2" t="s">
        <v>2</v>
      </c>
      <c r="AP1" s="52" t="s">
        <v>3</v>
      </c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3"/>
      <c r="BO1" s="35" t="s">
        <v>72</v>
      </c>
      <c r="BP1" s="35" t="s">
        <v>73</v>
      </c>
      <c r="BQ1" s="35" t="s">
        <v>74</v>
      </c>
      <c r="BR1" s="35"/>
      <c r="BS1" s="35" t="s">
        <v>119</v>
      </c>
      <c r="BT1" s="35"/>
      <c r="BU1" s="35" t="s">
        <v>75</v>
      </c>
      <c r="BV1" s="35" t="s">
        <v>130</v>
      </c>
      <c r="BW1" s="35"/>
      <c r="BX1" s="35" t="s">
        <v>76</v>
      </c>
      <c r="BY1" s="35" t="s">
        <v>130</v>
      </c>
      <c r="BZ1" s="35" t="s">
        <v>38</v>
      </c>
      <c r="CA1" s="3" t="s">
        <v>130</v>
      </c>
    </row>
    <row r="2" spans="1:78" s="5" customFormat="1" ht="21.75" customHeight="1">
      <c r="A2" s="4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30"/>
      <c r="S2" s="31"/>
      <c r="T2" s="31"/>
      <c r="U2" s="31"/>
      <c r="V2" s="31"/>
      <c r="W2" s="31"/>
      <c r="X2" s="31"/>
      <c r="Y2" s="31"/>
      <c r="Z2" s="31"/>
      <c r="AA2" s="31"/>
      <c r="AB2" s="31"/>
      <c r="AC2" s="30"/>
      <c r="AD2" s="30"/>
      <c r="AE2" s="30"/>
      <c r="AF2" s="30"/>
      <c r="AG2" s="30"/>
      <c r="AH2" s="30"/>
      <c r="AI2" s="30"/>
      <c r="AJ2" s="30"/>
      <c r="AK2" s="30"/>
      <c r="AL2" s="54" t="s">
        <v>4</v>
      </c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6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</row>
    <row r="3" spans="1:79" s="3" customFormat="1" ht="21.75" customHeight="1">
      <c r="A3" s="1"/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25"/>
      <c r="S3" s="31"/>
      <c r="T3" s="31"/>
      <c r="U3" s="31"/>
      <c r="V3" s="31"/>
      <c r="W3" s="31"/>
      <c r="X3" s="31"/>
      <c r="Y3" s="31"/>
      <c r="Z3" s="31"/>
      <c r="AA3" s="31"/>
      <c r="AB3" s="31"/>
      <c r="AC3" s="29"/>
      <c r="AD3" s="29"/>
      <c r="AE3" s="29"/>
      <c r="AF3" s="29"/>
      <c r="AG3" s="29"/>
      <c r="AH3" s="29"/>
      <c r="AI3" s="29"/>
      <c r="AJ3" s="29"/>
      <c r="AK3" s="29"/>
      <c r="AL3" s="54" t="s">
        <v>6</v>
      </c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6"/>
      <c r="BO3" s="35" t="s">
        <v>77</v>
      </c>
      <c r="BP3" s="36" t="s">
        <v>95</v>
      </c>
      <c r="BQ3" s="35" t="s">
        <v>67</v>
      </c>
      <c r="BR3" s="35"/>
      <c r="BS3" s="37" t="s">
        <v>157</v>
      </c>
      <c r="BT3" s="35"/>
      <c r="BU3" s="39" t="s">
        <v>123</v>
      </c>
      <c r="BV3" s="41" t="s">
        <v>131</v>
      </c>
      <c r="BW3" s="35"/>
      <c r="BX3" s="35" t="s">
        <v>78</v>
      </c>
      <c r="BY3" s="46" t="s">
        <v>134</v>
      </c>
      <c r="BZ3" s="35" t="s">
        <v>77</v>
      </c>
      <c r="CA3" s="47" t="s">
        <v>143</v>
      </c>
    </row>
    <row r="4" spans="1:79" s="5" customFormat="1" ht="21.75" customHeight="1">
      <c r="A4" s="4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0"/>
      <c r="S4" s="31"/>
      <c r="T4" s="31"/>
      <c r="U4" s="31"/>
      <c r="V4" s="31"/>
      <c r="W4" s="31"/>
      <c r="X4" s="31"/>
      <c r="Y4" s="31"/>
      <c r="Z4" s="31"/>
      <c r="AA4" s="31"/>
      <c r="AB4" s="31"/>
      <c r="AC4" s="32"/>
      <c r="AD4" s="32"/>
      <c r="AE4" s="32"/>
      <c r="AF4" s="32"/>
      <c r="AG4" s="32"/>
      <c r="AH4" s="32"/>
      <c r="AI4" s="32"/>
      <c r="AJ4" s="32"/>
      <c r="AK4" s="32"/>
      <c r="AL4" s="58" t="s">
        <v>7</v>
      </c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 t="s">
        <v>8</v>
      </c>
      <c r="BA4" s="59"/>
      <c r="BB4" s="60"/>
      <c r="BO4" s="35" t="s">
        <v>79</v>
      </c>
      <c r="BP4" s="36" t="s">
        <v>105</v>
      </c>
      <c r="BQ4" s="35" t="s">
        <v>17</v>
      </c>
      <c r="BR4" s="35"/>
      <c r="BS4" s="35" t="s">
        <v>158</v>
      </c>
      <c r="BT4" s="35"/>
      <c r="BU4" s="35" t="s">
        <v>154</v>
      </c>
      <c r="BV4" s="41" t="s">
        <v>132</v>
      </c>
      <c r="BW4" s="35"/>
      <c r="BX4" s="35" t="s">
        <v>55</v>
      </c>
      <c r="BY4" s="46" t="s">
        <v>135</v>
      </c>
      <c r="BZ4" s="35" t="s">
        <v>80</v>
      </c>
      <c r="CA4" s="47" t="s">
        <v>144</v>
      </c>
    </row>
    <row r="5" spans="1:79" s="5" customFormat="1" ht="15" customHeight="1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0"/>
      <c r="S5" s="31"/>
      <c r="T5" s="31"/>
      <c r="U5" s="31"/>
      <c r="V5" s="31"/>
      <c r="W5" s="31"/>
      <c r="X5" s="31"/>
      <c r="Y5" s="31"/>
      <c r="Z5" s="31"/>
      <c r="AA5" s="31"/>
      <c r="AB5" s="31"/>
      <c r="AC5" s="33"/>
      <c r="AD5" s="33"/>
      <c r="AE5" s="33"/>
      <c r="AF5" s="33"/>
      <c r="AG5" s="33"/>
      <c r="AH5" s="33"/>
      <c r="AI5" s="33"/>
      <c r="AJ5" s="33"/>
      <c r="AK5" s="33"/>
      <c r="AL5" s="61" t="s">
        <v>9</v>
      </c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59"/>
      <c r="BA5" s="59"/>
      <c r="BB5" s="60"/>
      <c r="BO5" s="35" t="s">
        <v>81</v>
      </c>
      <c r="BP5" s="36" t="s">
        <v>106</v>
      </c>
      <c r="BQ5" s="35"/>
      <c r="BR5" s="35"/>
      <c r="BS5" s="35" t="s">
        <v>159</v>
      </c>
      <c r="BT5" s="35"/>
      <c r="BU5" s="39" t="s">
        <v>124</v>
      </c>
      <c r="BV5" s="41" t="s">
        <v>133</v>
      </c>
      <c r="BW5" s="35"/>
      <c r="BX5" s="35" t="s">
        <v>82</v>
      </c>
      <c r="BY5" s="46" t="s">
        <v>142</v>
      </c>
      <c r="BZ5" s="35" t="s">
        <v>83</v>
      </c>
      <c r="CA5" s="47" t="s">
        <v>145</v>
      </c>
    </row>
    <row r="6" spans="1:79" s="5" customFormat="1" ht="15" customHeight="1" thickBo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3"/>
      <c r="AD6" s="33"/>
      <c r="AE6" s="33"/>
      <c r="AF6" s="33"/>
      <c r="AG6" s="33"/>
      <c r="AH6" s="33"/>
      <c r="AI6" s="33"/>
      <c r="AJ6" s="33"/>
      <c r="AK6" s="33"/>
      <c r="AL6" s="61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59"/>
      <c r="BA6" s="59"/>
      <c r="BB6" s="60"/>
      <c r="BO6" s="35" t="s">
        <v>84</v>
      </c>
      <c r="BP6" s="36" t="s">
        <v>107</v>
      </c>
      <c r="BQ6" s="35"/>
      <c r="BR6" s="35"/>
      <c r="BS6" s="38" t="s">
        <v>160</v>
      </c>
      <c r="BT6" s="35"/>
      <c r="BU6" s="39" t="s">
        <v>125</v>
      </c>
      <c r="BV6" s="41" t="s">
        <v>134</v>
      </c>
      <c r="BW6" s="35"/>
      <c r="BX6" s="35"/>
      <c r="BY6" s="35"/>
      <c r="BZ6" s="35" t="s">
        <v>85</v>
      </c>
      <c r="CA6" s="47" t="s">
        <v>146</v>
      </c>
    </row>
    <row r="7" spans="1:79" s="5" customFormat="1" ht="21.75" customHeight="1">
      <c r="A7" s="63" t="s">
        <v>10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 t="s">
        <v>11</v>
      </c>
      <c r="M7" s="66"/>
      <c r="N7" s="66"/>
      <c r="O7" s="66"/>
      <c r="P7" s="66"/>
      <c r="Q7" s="66"/>
      <c r="R7" s="66"/>
      <c r="S7" s="66"/>
      <c r="T7" s="67"/>
      <c r="U7" s="67"/>
      <c r="V7" s="68"/>
      <c r="W7" s="66" t="s">
        <v>12</v>
      </c>
      <c r="X7" s="66"/>
      <c r="Y7" s="66"/>
      <c r="Z7" s="66"/>
      <c r="AA7" s="66"/>
      <c r="AB7" s="66"/>
      <c r="AC7" s="66"/>
      <c r="AD7" s="66"/>
      <c r="AE7" s="66"/>
      <c r="AF7" s="66"/>
      <c r="AG7" s="68"/>
      <c r="AH7" s="69" t="s">
        <v>13</v>
      </c>
      <c r="AI7" s="69"/>
      <c r="AJ7" s="70"/>
      <c r="AK7" s="32"/>
      <c r="AL7" s="58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60"/>
      <c r="BO7" s="35" t="s">
        <v>80</v>
      </c>
      <c r="BP7" s="36" t="s">
        <v>96</v>
      </c>
      <c r="BQ7" s="35"/>
      <c r="BR7" s="35"/>
      <c r="BS7" s="35" t="s">
        <v>161</v>
      </c>
      <c r="BT7" s="35"/>
      <c r="BU7" s="39" t="s">
        <v>126</v>
      </c>
      <c r="BV7" s="41" t="s">
        <v>135</v>
      </c>
      <c r="BW7" s="35"/>
      <c r="BX7" s="35"/>
      <c r="BY7" s="35"/>
      <c r="BZ7" s="35" t="s">
        <v>86</v>
      </c>
      <c r="CA7" s="47" t="s">
        <v>147</v>
      </c>
    </row>
    <row r="8" spans="1:79" s="5" customFormat="1" ht="1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5"/>
      <c r="M8" s="77"/>
      <c r="N8" s="77"/>
      <c r="O8" s="77"/>
      <c r="P8" s="77"/>
      <c r="Q8" s="77"/>
      <c r="R8" s="77"/>
      <c r="S8" s="77"/>
      <c r="T8" s="77"/>
      <c r="U8" s="77"/>
      <c r="V8" s="79"/>
      <c r="W8" s="81"/>
      <c r="X8" s="81"/>
      <c r="Y8" s="81"/>
      <c r="Z8" s="81"/>
      <c r="AA8" s="82" t="s">
        <v>14</v>
      </c>
      <c r="AB8" s="84"/>
      <c r="AC8" s="81"/>
      <c r="AD8" s="86" t="s">
        <v>15</v>
      </c>
      <c r="AE8" s="81"/>
      <c r="AF8" s="81"/>
      <c r="AG8" s="88" t="s">
        <v>16</v>
      </c>
      <c r="AH8" s="90" t="s">
        <v>67</v>
      </c>
      <c r="AI8" s="90"/>
      <c r="AJ8" s="91"/>
      <c r="AK8" s="34"/>
      <c r="AL8" s="50" t="s">
        <v>18</v>
      </c>
      <c r="AM8" s="51"/>
      <c r="AN8" s="51"/>
      <c r="AO8" s="51"/>
      <c r="AP8" s="51"/>
      <c r="AQ8" s="51"/>
      <c r="AR8" s="96"/>
      <c r="AS8" s="98"/>
      <c r="AT8" s="98"/>
      <c r="AU8" s="98"/>
      <c r="AV8" s="98"/>
      <c r="AW8" s="98"/>
      <c r="AX8" s="98"/>
      <c r="AY8" s="100" t="s">
        <v>19</v>
      </c>
      <c r="AZ8" s="100"/>
      <c r="BA8" s="100"/>
      <c r="BB8" s="101"/>
      <c r="BO8" s="35" t="s">
        <v>83</v>
      </c>
      <c r="BP8" s="36" t="s">
        <v>97</v>
      </c>
      <c r="BQ8" s="35"/>
      <c r="BR8" s="35"/>
      <c r="BS8" s="38" t="s">
        <v>162</v>
      </c>
      <c r="BT8" s="35"/>
      <c r="BU8" s="39" t="s">
        <v>127</v>
      </c>
      <c r="BV8" s="42" t="s">
        <v>136</v>
      </c>
      <c r="BW8" s="35"/>
      <c r="BX8" s="35"/>
      <c r="BY8" s="35"/>
      <c r="BZ8" s="35" t="s">
        <v>44</v>
      </c>
      <c r="CA8" s="47" t="s">
        <v>148</v>
      </c>
    </row>
    <row r="9" spans="1:79" s="5" customFormat="1" ht="15" customHeight="1" thickBot="1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6"/>
      <c r="M9" s="78"/>
      <c r="N9" s="78"/>
      <c r="O9" s="78"/>
      <c r="P9" s="78"/>
      <c r="Q9" s="78"/>
      <c r="R9" s="78"/>
      <c r="S9" s="78"/>
      <c r="T9" s="78"/>
      <c r="U9" s="78"/>
      <c r="V9" s="80"/>
      <c r="W9" s="78"/>
      <c r="X9" s="78"/>
      <c r="Y9" s="78"/>
      <c r="Z9" s="78"/>
      <c r="AA9" s="83"/>
      <c r="AB9" s="85"/>
      <c r="AC9" s="78"/>
      <c r="AD9" s="87"/>
      <c r="AE9" s="78"/>
      <c r="AF9" s="78"/>
      <c r="AG9" s="89"/>
      <c r="AH9" s="92"/>
      <c r="AI9" s="92"/>
      <c r="AJ9" s="93"/>
      <c r="AK9" s="34"/>
      <c r="AL9" s="94"/>
      <c r="AM9" s="95"/>
      <c r="AN9" s="95"/>
      <c r="AO9" s="95"/>
      <c r="AP9" s="95"/>
      <c r="AQ9" s="95"/>
      <c r="AR9" s="97"/>
      <c r="AS9" s="99"/>
      <c r="AT9" s="99"/>
      <c r="AU9" s="99"/>
      <c r="AV9" s="99"/>
      <c r="AW9" s="99"/>
      <c r="AX9" s="99"/>
      <c r="AY9" s="102"/>
      <c r="AZ9" s="102"/>
      <c r="BA9" s="102"/>
      <c r="BB9" s="103"/>
      <c r="BO9" s="35" t="s">
        <v>85</v>
      </c>
      <c r="BP9" s="36" t="s">
        <v>98</v>
      </c>
      <c r="BQ9" s="35"/>
      <c r="BR9" s="35"/>
      <c r="BS9" s="35" t="s">
        <v>163</v>
      </c>
      <c r="BT9" s="35"/>
      <c r="BU9" s="39" t="s">
        <v>151</v>
      </c>
      <c r="BV9" s="42" t="s">
        <v>137</v>
      </c>
      <c r="BW9" s="35"/>
      <c r="BX9" s="35"/>
      <c r="BY9" s="35"/>
      <c r="BZ9" s="35" t="s">
        <v>87</v>
      </c>
      <c r="CA9" s="47" t="s">
        <v>149</v>
      </c>
    </row>
    <row r="10" spans="67:79" s="5" customFormat="1" ht="13.5" customHeight="1" thickBot="1">
      <c r="BO10" s="35" t="s">
        <v>86</v>
      </c>
      <c r="BP10" s="36" t="s">
        <v>99</v>
      </c>
      <c r="BQ10" s="35"/>
      <c r="BR10" s="35"/>
      <c r="BS10" s="38" t="s">
        <v>164</v>
      </c>
      <c r="BT10" s="35"/>
      <c r="BU10" s="40" t="s">
        <v>152</v>
      </c>
      <c r="BV10" s="43" t="s">
        <v>138</v>
      </c>
      <c r="BW10" s="35"/>
      <c r="BX10" s="35"/>
      <c r="BY10" s="35"/>
      <c r="BZ10" s="35" t="s">
        <v>88</v>
      </c>
      <c r="CA10" s="47" t="s">
        <v>150</v>
      </c>
    </row>
    <row r="11" spans="1:79" s="5" customFormat="1" ht="21" customHeight="1">
      <c r="A11" s="104" t="s">
        <v>20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8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10"/>
      <c r="BO11" s="35" t="s">
        <v>44</v>
      </c>
      <c r="BP11" s="36" t="s">
        <v>100</v>
      </c>
      <c r="BQ11" s="35"/>
      <c r="BR11" s="35"/>
      <c r="BS11" s="38" t="s">
        <v>165</v>
      </c>
      <c r="BT11" s="35"/>
      <c r="BU11" s="40" t="s">
        <v>128</v>
      </c>
      <c r="BV11" s="42" t="s">
        <v>139</v>
      </c>
      <c r="BW11" s="35"/>
      <c r="BX11" s="35"/>
      <c r="BY11" s="35"/>
      <c r="BZ11" s="35" t="s">
        <v>89</v>
      </c>
      <c r="CA11" s="47" t="s">
        <v>103</v>
      </c>
    </row>
    <row r="12" spans="1:79" s="5" customFormat="1" ht="30" customHeight="1">
      <c r="A12" s="106" t="s">
        <v>21</v>
      </c>
      <c r="B12" s="108" t="s">
        <v>22</v>
      </c>
      <c r="C12" s="109"/>
      <c r="D12" s="109"/>
      <c r="E12" s="109"/>
      <c r="F12" s="109"/>
      <c r="G12" s="110"/>
      <c r="H12" s="114" t="s">
        <v>23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 t="s">
        <v>24</v>
      </c>
      <c r="U12" s="116"/>
      <c r="V12" s="116"/>
      <c r="W12" s="116"/>
      <c r="X12" s="116"/>
      <c r="Y12" s="116"/>
      <c r="Z12" s="116"/>
      <c r="AA12" s="116"/>
      <c r="AB12" s="115" t="s">
        <v>25</v>
      </c>
      <c r="AC12" s="115"/>
      <c r="AD12" s="115"/>
      <c r="AE12" s="115"/>
      <c r="AF12" s="115"/>
      <c r="AG12" s="115"/>
      <c r="AH12" s="115"/>
      <c r="AI12" s="115"/>
      <c r="AJ12" s="115"/>
      <c r="AK12" s="117" t="s">
        <v>26</v>
      </c>
      <c r="AL12" s="117"/>
      <c r="AM12" s="117"/>
      <c r="AN12" s="117" t="s">
        <v>70</v>
      </c>
      <c r="AO12" s="117"/>
      <c r="AP12" s="117"/>
      <c r="AQ12" s="117"/>
      <c r="AR12" s="117" t="s">
        <v>27</v>
      </c>
      <c r="AS12" s="117"/>
      <c r="AT12" s="117"/>
      <c r="AU12" s="116" t="s">
        <v>28</v>
      </c>
      <c r="AV12" s="116"/>
      <c r="AW12" s="116"/>
      <c r="AX12" s="116"/>
      <c r="AY12" s="116" t="s">
        <v>29</v>
      </c>
      <c r="AZ12" s="116"/>
      <c r="BA12" s="116"/>
      <c r="BB12" s="118"/>
      <c r="BO12" s="35" t="s">
        <v>90</v>
      </c>
      <c r="BP12" s="36" t="s">
        <v>101</v>
      </c>
      <c r="BQ12" s="35"/>
      <c r="BR12" s="35"/>
      <c r="BS12" s="38" t="s">
        <v>166</v>
      </c>
      <c r="BT12" s="35"/>
      <c r="BU12" s="40" t="s">
        <v>129</v>
      </c>
      <c r="BV12" s="44" t="s">
        <v>140</v>
      </c>
      <c r="BW12" s="35"/>
      <c r="BX12" s="35"/>
      <c r="BY12" s="35"/>
      <c r="BZ12" s="35" t="s">
        <v>91</v>
      </c>
      <c r="CA12" s="47" t="s">
        <v>104</v>
      </c>
    </row>
    <row r="13" spans="1:78" s="5" customFormat="1" ht="30" customHeight="1">
      <c r="A13" s="106"/>
      <c r="B13" s="111"/>
      <c r="C13" s="112"/>
      <c r="D13" s="112"/>
      <c r="E13" s="112"/>
      <c r="F13" s="112"/>
      <c r="G13" s="113"/>
      <c r="H13" s="119" t="s">
        <v>119</v>
      </c>
      <c r="I13" s="120"/>
      <c r="J13" s="120"/>
      <c r="K13" s="121"/>
      <c r="L13" s="122" t="s">
        <v>120</v>
      </c>
      <c r="M13" s="123"/>
      <c r="N13" s="123"/>
      <c r="O13" s="124"/>
      <c r="P13" s="125" t="s">
        <v>111</v>
      </c>
      <c r="Q13" s="126"/>
      <c r="R13" s="122" t="s">
        <v>30</v>
      </c>
      <c r="S13" s="123"/>
      <c r="T13" s="123"/>
      <c r="U13" s="124"/>
      <c r="V13" s="122" t="s">
        <v>31</v>
      </c>
      <c r="W13" s="123"/>
      <c r="X13" s="123"/>
      <c r="Y13" s="124"/>
      <c r="Z13" s="125" t="s">
        <v>121</v>
      </c>
      <c r="AA13" s="126"/>
      <c r="AB13" s="122" t="s">
        <v>32</v>
      </c>
      <c r="AC13" s="123"/>
      <c r="AD13" s="123"/>
      <c r="AE13" s="124"/>
      <c r="AF13" s="127" t="s">
        <v>33</v>
      </c>
      <c r="AG13" s="128"/>
      <c r="AH13" s="128"/>
      <c r="AI13" s="128"/>
      <c r="AJ13" s="128"/>
      <c r="AK13" s="129"/>
      <c r="AL13" s="130" t="s">
        <v>34</v>
      </c>
      <c r="AM13" s="131"/>
      <c r="AN13" s="132" t="s">
        <v>35</v>
      </c>
      <c r="AO13" s="133"/>
      <c r="AP13" s="133"/>
      <c r="AQ13" s="133"/>
      <c r="AR13" s="133"/>
      <c r="AS13" s="133"/>
      <c r="AT13" s="133"/>
      <c r="AU13" s="134"/>
      <c r="AV13" s="135" t="s">
        <v>117</v>
      </c>
      <c r="AW13" s="136"/>
      <c r="AX13" s="137"/>
      <c r="AY13" s="138" t="s">
        <v>118</v>
      </c>
      <c r="AZ13" s="139"/>
      <c r="BA13" s="139"/>
      <c r="BB13" s="140"/>
      <c r="BO13" s="35" t="s">
        <v>92</v>
      </c>
      <c r="BP13" s="36" t="s">
        <v>101</v>
      </c>
      <c r="BQ13" s="35"/>
      <c r="BR13" s="35"/>
      <c r="BS13" s="38" t="s">
        <v>167</v>
      </c>
      <c r="BT13" s="35"/>
      <c r="BU13" s="40" t="s">
        <v>153</v>
      </c>
      <c r="BV13" s="45" t="s">
        <v>141</v>
      </c>
      <c r="BW13" s="35"/>
      <c r="BX13" s="35"/>
      <c r="BY13" s="35"/>
      <c r="BZ13" s="35"/>
    </row>
    <row r="14" spans="1:78" s="5" customFormat="1" ht="30" customHeight="1" thickBot="1">
      <c r="A14" s="107"/>
      <c r="B14" s="141" t="s">
        <v>36</v>
      </c>
      <c r="C14" s="142"/>
      <c r="D14" s="142"/>
      <c r="E14" s="142"/>
      <c r="F14" s="142"/>
      <c r="G14" s="143"/>
      <c r="H14" s="144" t="s">
        <v>37</v>
      </c>
      <c r="I14" s="145"/>
      <c r="J14" s="145"/>
      <c r="K14" s="146" t="s">
        <v>27</v>
      </c>
      <c r="L14" s="146"/>
      <c r="M14" s="147"/>
      <c r="N14" s="146" t="s">
        <v>112</v>
      </c>
      <c r="O14" s="148"/>
      <c r="P14" s="148"/>
      <c r="Q14" s="146" t="s">
        <v>27</v>
      </c>
      <c r="R14" s="146"/>
      <c r="S14" s="146"/>
      <c r="T14" s="149" t="s">
        <v>113</v>
      </c>
      <c r="U14" s="150"/>
      <c r="V14" s="150"/>
      <c r="W14" s="150"/>
      <c r="X14" s="151"/>
      <c r="Y14" s="146" t="s">
        <v>39</v>
      </c>
      <c r="Z14" s="148"/>
      <c r="AA14" s="148"/>
      <c r="AB14" s="146" t="s">
        <v>27</v>
      </c>
      <c r="AC14" s="146"/>
      <c r="AD14" s="146"/>
      <c r="AE14" s="152" t="s">
        <v>114</v>
      </c>
      <c r="AF14" s="153"/>
      <c r="AG14" s="153"/>
      <c r="AH14" s="153"/>
      <c r="AI14" s="154"/>
      <c r="AJ14" s="152" t="s">
        <v>115</v>
      </c>
      <c r="AK14" s="153"/>
      <c r="AL14" s="153"/>
      <c r="AM14" s="153"/>
      <c r="AN14" s="153"/>
      <c r="AO14" s="154"/>
      <c r="AP14" s="155" t="s">
        <v>116</v>
      </c>
      <c r="AQ14" s="155"/>
      <c r="AR14" s="155"/>
      <c r="AS14" s="155"/>
      <c r="AT14" s="155"/>
      <c r="AU14" s="155"/>
      <c r="AV14" s="156"/>
      <c r="AW14" s="156"/>
      <c r="AX14" s="147" t="s">
        <v>122</v>
      </c>
      <c r="AY14" s="157"/>
      <c r="AZ14" s="157"/>
      <c r="BA14" s="157"/>
      <c r="BB14" s="158"/>
      <c r="BO14" s="35" t="s">
        <v>93</v>
      </c>
      <c r="BP14" s="36" t="s">
        <v>102</v>
      </c>
      <c r="BQ14" s="35"/>
      <c r="BR14" s="35"/>
      <c r="BS14" s="38" t="s">
        <v>168</v>
      </c>
      <c r="BT14" s="35"/>
      <c r="BU14" s="35"/>
      <c r="BV14" s="35"/>
      <c r="BW14" s="35"/>
      <c r="BX14" s="35"/>
      <c r="BY14" s="35"/>
      <c r="BZ14" s="35"/>
    </row>
    <row r="15" spans="1:78" s="5" customFormat="1" ht="25.5" customHeight="1" thickTop="1">
      <c r="A15" s="159">
        <v>1</v>
      </c>
      <c r="B15" s="161" t="s">
        <v>40</v>
      </c>
      <c r="C15" s="162"/>
      <c r="D15" s="162"/>
      <c r="E15" s="162"/>
      <c r="F15" s="162"/>
      <c r="G15" s="163"/>
      <c r="H15" s="167" t="s">
        <v>41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9"/>
      <c r="T15" s="170" t="s">
        <v>42</v>
      </c>
      <c r="U15" s="170"/>
      <c r="V15" s="170"/>
      <c r="W15" s="170"/>
      <c r="X15" s="170"/>
      <c r="Y15" s="170"/>
      <c r="Z15" s="170"/>
      <c r="AA15" s="170"/>
      <c r="AB15" s="171" t="s">
        <v>43</v>
      </c>
      <c r="AC15" s="171"/>
      <c r="AD15" s="171"/>
      <c r="AE15" s="171"/>
      <c r="AF15" s="171"/>
      <c r="AG15" s="171"/>
      <c r="AH15" s="171"/>
      <c r="AI15" s="171"/>
      <c r="AJ15" s="171"/>
      <c r="AK15" s="172">
        <v>42826</v>
      </c>
      <c r="AL15" s="173"/>
      <c r="AM15" s="173"/>
      <c r="AN15" s="174" t="s">
        <v>44</v>
      </c>
      <c r="AO15" s="175"/>
      <c r="AP15" s="175"/>
      <c r="AQ15" s="176"/>
      <c r="AR15" s="177" t="str">
        <f>_xlfn.IFERROR(VLOOKUP(AN15,BO:BP,2,0),"")</f>
        <v>0011124</v>
      </c>
      <c r="AS15" s="178"/>
      <c r="AT15" s="179"/>
      <c r="AU15" s="180" t="s">
        <v>177</v>
      </c>
      <c r="AV15" s="180"/>
      <c r="AW15" s="180"/>
      <c r="AX15" s="180"/>
      <c r="AY15" s="180" t="s">
        <v>178</v>
      </c>
      <c r="AZ15" s="180"/>
      <c r="BA15" s="180"/>
      <c r="BB15" s="181"/>
      <c r="BO15" s="35" t="s">
        <v>94</v>
      </c>
      <c r="BP15" s="36" t="s">
        <v>108</v>
      </c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s="5" customFormat="1" ht="25.5" customHeight="1">
      <c r="A16" s="159"/>
      <c r="B16" s="164"/>
      <c r="C16" s="165"/>
      <c r="D16" s="165"/>
      <c r="E16" s="165"/>
      <c r="F16" s="165"/>
      <c r="G16" s="166"/>
      <c r="H16" s="182" t="s">
        <v>168</v>
      </c>
      <c r="I16" s="183"/>
      <c r="J16" s="183"/>
      <c r="K16" s="184"/>
      <c r="L16" s="185">
        <v>123456</v>
      </c>
      <c r="M16" s="186"/>
      <c r="N16" s="186"/>
      <c r="O16" s="187"/>
      <c r="P16" s="188" t="s">
        <v>111</v>
      </c>
      <c r="Q16" s="189"/>
      <c r="R16" s="190">
        <v>2300</v>
      </c>
      <c r="S16" s="191"/>
      <c r="T16" s="191"/>
      <c r="U16" s="192"/>
      <c r="V16" s="190">
        <v>350</v>
      </c>
      <c r="W16" s="191"/>
      <c r="X16" s="191"/>
      <c r="Y16" s="192"/>
      <c r="Z16" s="188" t="s">
        <v>121</v>
      </c>
      <c r="AA16" s="189"/>
      <c r="AB16" s="190">
        <v>789</v>
      </c>
      <c r="AC16" s="191"/>
      <c r="AD16" s="191"/>
      <c r="AE16" s="192"/>
      <c r="AF16" s="193" t="s">
        <v>171</v>
      </c>
      <c r="AG16" s="194"/>
      <c r="AH16" s="194"/>
      <c r="AI16" s="194"/>
      <c r="AJ16" s="194"/>
      <c r="AK16" s="195"/>
      <c r="AL16" s="196">
        <v>4</v>
      </c>
      <c r="AM16" s="197"/>
      <c r="AN16" s="185" t="s">
        <v>172</v>
      </c>
      <c r="AO16" s="186"/>
      <c r="AP16" s="186"/>
      <c r="AQ16" s="186"/>
      <c r="AR16" s="198"/>
      <c r="AS16" s="198"/>
      <c r="AT16" s="198"/>
      <c r="AU16" s="187"/>
      <c r="AV16" s="199">
        <v>30</v>
      </c>
      <c r="AW16" s="200"/>
      <c r="AX16" s="201"/>
      <c r="AY16" s="202">
        <v>320</v>
      </c>
      <c r="AZ16" s="203"/>
      <c r="BA16" s="203"/>
      <c r="BB16" s="204"/>
      <c r="BO16" s="35" t="s">
        <v>89</v>
      </c>
      <c r="BP16" s="36" t="s">
        <v>109</v>
      </c>
      <c r="BQ16" s="35"/>
      <c r="BR16" s="35"/>
      <c r="BS16" s="35"/>
      <c r="BT16" s="35"/>
      <c r="BU16" s="35"/>
      <c r="BV16" s="35"/>
      <c r="BW16" s="35"/>
      <c r="BX16" s="35"/>
      <c r="BY16" s="35"/>
      <c r="BZ16" s="35"/>
    </row>
    <row r="17" spans="1:78" s="5" customFormat="1" ht="25.5" customHeight="1" thickBot="1">
      <c r="A17" s="160"/>
      <c r="B17" s="205">
        <v>20000000</v>
      </c>
      <c r="C17" s="206"/>
      <c r="D17" s="206"/>
      <c r="E17" s="206"/>
      <c r="F17" s="206"/>
      <c r="G17" s="207"/>
      <c r="H17" s="208" t="s">
        <v>154</v>
      </c>
      <c r="I17" s="209"/>
      <c r="J17" s="210"/>
      <c r="K17" s="211" t="str">
        <f>_xlfn.IFERROR(VLOOKUP(H17,BU:BV,2,0),"")</f>
        <v>0010540</v>
      </c>
      <c r="L17" s="212"/>
      <c r="M17" s="212"/>
      <c r="N17" s="213" t="s">
        <v>88</v>
      </c>
      <c r="O17" s="214"/>
      <c r="P17" s="214"/>
      <c r="Q17" s="211" t="str">
        <f>_xlfn.IFERROR(VLOOKUP(N17,BZ:CA,2,0),"")</f>
        <v>0175204</v>
      </c>
      <c r="R17" s="212"/>
      <c r="S17" s="212"/>
      <c r="T17" s="215" t="s">
        <v>173</v>
      </c>
      <c r="U17" s="216"/>
      <c r="V17" s="216"/>
      <c r="W17" s="216"/>
      <c r="X17" s="217"/>
      <c r="Y17" s="213" t="s">
        <v>55</v>
      </c>
      <c r="Z17" s="214"/>
      <c r="AA17" s="214"/>
      <c r="AB17" s="211" t="str">
        <f>_xlfn.IFERROR(VLOOKUP(Y17,BX:BY,2,0),"")</f>
        <v>0145600</v>
      </c>
      <c r="AC17" s="212"/>
      <c r="AD17" s="212"/>
      <c r="AE17" s="215" t="s">
        <v>174</v>
      </c>
      <c r="AF17" s="216"/>
      <c r="AG17" s="216"/>
      <c r="AH17" s="216"/>
      <c r="AI17" s="217"/>
      <c r="AJ17" s="215" t="s">
        <v>175</v>
      </c>
      <c r="AK17" s="216"/>
      <c r="AL17" s="216"/>
      <c r="AM17" s="216"/>
      <c r="AN17" s="216"/>
      <c r="AO17" s="217"/>
      <c r="AP17" s="218" t="s">
        <v>176</v>
      </c>
      <c r="AQ17" s="218"/>
      <c r="AR17" s="218"/>
      <c r="AS17" s="218"/>
      <c r="AT17" s="218"/>
      <c r="AU17" s="218"/>
      <c r="AV17" s="219"/>
      <c r="AW17" s="219"/>
      <c r="AX17" s="220"/>
      <c r="AY17" s="221"/>
      <c r="AZ17" s="221"/>
      <c r="BA17" s="221"/>
      <c r="BB17" s="222"/>
      <c r="BO17" s="35" t="s">
        <v>91</v>
      </c>
      <c r="BP17" s="36" t="s">
        <v>110</v>
      </c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spans="1:68" s="5" customFormat="1" ht="25.5" customHeight="1" thickTop="1">
      <c r="A18" s="159">
        <v>2</v>
      </c>
      <c r="B18" s="161" t="s">
        <v>46</v>
      </c>
      <c r="C18" s="162"/>
      <c r="D18" s="162"/>
      <c r="E18" s="162"/>
      <c r="F18" s="162"/>
      <c r="G18" s="163"/>
      <c r="H18" s="223" t="s">
        <v>47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5"/>
      <c r="T18" s="170" t="s">
        <v>48</v>
      </c>
      <c r="U18" s="170"/>
      <c r="V18" s="170"/>
      <c r="W18" s="170"/>
      <c r="X18" s="170"/>
      <c r="Y18" s="170"/>
      <c r="Z18" s="170"/>
      <c r="AA18" s="170"/>
      <c r="AB18" s="171" t="s">
        <v>49</v>
      </c>
      <c r="AC18" s="171"/>
      <c r="AD18" s="171"/>
      <c r="AE18" s="171"/>
      <c r="AF18" s="171"/>
      <c r="AG18" s="171"/>
      <c r="AH18" s="171"/>
      <c r="AI18" s="171"/>
      <c r="AJ18" s="171"/>
      <c r="AK18" s="172">
        <v>42826</v>
      </c>
      <c r="AL18" s="173"/>
      <c r="AM18" s="173"/>
      <c r="AN18" s="174" t="s">
        <v>50</v>
      </c>
      <c r="AO18" s="175"/>
      <c r="AP18" s="175"/>
      <c r="AQ18" s="176"/>
      <c r="AR18" s="177" t="str">
        <f>_xlfn.IFERROR(VLOOKUP(AN18,BO:BP,2,0),"")</f>
        <v>0072408</v>
      </c>
      <c r="AS18" s="178"/>
      <c r="AT18" s="179"/>
      <c r="AU18" s="180"/>
      <c r="AV18" s="180"/>
      <c r="AW18" s="180"/>
      <c r="AX18" s="180"/>
      <c r="AY18" s="180"/>
      <c r="AZ18" s="180"/>
      <c r="BA18" s="180"/>
      <c r="BB18" s="181"/>
      <c r="BO18" s="3" t="s">
        <v>155</v>
      </c>
      <c r="BP18" s="48" t="s">
        <v>156</v>
      </c>
    </row>
    <row r="19" spans="1:54" s="5" customFormat="1" ht="25.5" customHeight="1">
      <c r="A19" s="159"/>
      <c r="B19" s="164"/>
      <c r="C19" s="165"/>
      <c r="D19" s="165"/>
      <c r="E19" s="165"/>
      <c r="F19" s="165"/>
      <c r="G19" s="166"/>
      <c r="H19" s="182" t="s">
        <v>167</v>
      </c>
      <c r="I19" s="183"/>
      <c r="J19" s="183"/>
      <c r="K19" s="184"/>
      <c r="L19" s="226">
        <v>3456789</v>
      </c>
      <c r="M19" s="227"/>
      <c r="N19" s="227"/>
      <c r="O19" s="228"/>
      <c r="P19" s="188" t="s">
        <v>111</v>
      </c>
      <c r="Q19" s="189"/>
      <c r="R19" s="190">
        <v>230</v>
      </c>
      <c r="S19" s="191"/>
      <c r="T19" s="191"/>
      <c r="U19" s="192"/>
      <c r="V19" s="190">
        <v>456</v>
      </c>
      <c r="W19" s="191"/>
      <c r="X19" s="191"/>
      <c r="Y19" s="192"/>
      <c r="Z19" s="188" t="s">
        <v>121</v>
      </c>
      <c r="AA19" s="189"/>
      <c r="AB19" s="190">
        <v>999</v>
      </c>
      <c r="AC19" s="191"/>
      <c r="AD19" s="191"/>
      <c r="AE19" s="192"/>
      <c r="AF19" s="229" t="s">
        <v>181</v>
      </c>
      <c r="AG19" s="230"/>
      <c r="AH19" s="230"/>
      <c r="AI19" s="230"/>
      <c r="AJ19" s="230"/>
      <c r="AK19" s="231"/>
      <c r="AL19" s="196">
        <v>5</v>
      </c>
      <c r="AM19" s="197"/>
      <c r="AN19" s="232"/>
      <c r="AO19" s="233"/>
      <c r="AP19" s="233"/>
      <c r="AQ19" s="233"/>
      <c r="AR19" s="233"/>
      <c r="AS19" s="233"/>
      <c r="AT19" s="233"/>
      <c r="AU19" s="234"/>
      <c r="AV19" s="199"/>
      <c r="AW19" s="200"/>
      <c r="AX19" s="201"/>
      <c r="AY19" s="202"/>
      <c r="AZ19" s="203"/>
      <c r="BA19" s="203"/>
      <c r="BB19" s="204"/>
    </row>
    <row r="20" spans="1:54" s="5" customFormat="1" ht="25.5" customHeight="1" thickBot="1">
      <c r="A20" s="160"/>
      <c r="B20" s="205">
        <v>8000000</v>
      </c>
      <c r="C20" s="206"/>
      <c r="D20" s="206"/>
      <c r="E20" s="206"/>
      <c r="F20" s="206"/>
      <c r="G20" s="207"/>
      <c r="H20" s="208"/>
      <c r="I20" s="209"/>
      <c r="J20" s="210"/>
      <c r="K20" s="211">
        <f>_xlfn.IFERROR(VLOOKUP(H20,BU:BV,2,0),"")</f>
      </c>
      <c r="L20" s="212"/>
      <c r="M20" s="212"/>
      <c r="N20" s="213"/>
      <c r="O20" s="214"/>
      <c r="P20" s="214"/>
      <c r="Q20" s="211">
        <f>_xlfn.IFERROR(VLOOKUP(N20,BZ:CA,2,0),"")</f>
      </c>
      <c r="R20" s="212"/>
      <c r="S20" s="212"/>
      <c r="T20" s="215"/>
      <c r="U20" s="216"/>
      <c r="V20" s="216"/>
      <c r="W20" s="216"/>
      <c r="X20" s="217"/>
      <c r="Y20" s="213"/>
      <c r="Z20" s="214"/>
      <c r="AA20" s="214"/>
      <c r="AB20" s="211">
        <f>_xlfn.IFERROR(VLOOKUP(Y20,BX:BY,2,0),"")</f>
      </c>
      <c r="AC20" s="212"/>
      <c r="AD20" s="212"/>
      <c r="AE20" s="215"/>
      <c r="AF20" s="216"/>
      <c r="AG20" s="216"/>
      <c r="AH20" s="216"/>
      <c r="AI20" s="217"/>
      <c r="AJ20" s="215"/>
      <c r="AK20" s="216"/>
      <c r="AL20" s="216"/>
      <c r="AM20" s="216"/>
      <c r="AN20" s="216"/>
      <c r="AO20" s="217"/>
      <c r="AP20" s="218"/>
      <c r="AQ20" s="218"/>
      <c r="AR20" s="218"/>
      <c r="AS20" s="218"/>
      <c r="AT20" s="218"/>
      <c r="AU20" s="218"/>
      <c r="AV20" s="219"/>
      <c r="AW20" s="219"/>
      <c r="AX20" s="235"/>
      <c r="AY20" s="236"/>
      <c r="AZ20" s="236"/>
      <c r="BA20" s="236"/>
      <c r="BB20" s="237"/>
    </row>
    <row r="21" spans="1:54" s="5" customFormat="1" ht="25.5" customHeight="1" thickTop="1">
      <c r="A21" s="159">
        <v>3</v>
      </c>
      <c r="B21" s="161" t="s">
        <v>51</v>
      </c>
      <c r="C21" s="162"/>
      <c r="D21" s="162"/>
      <c r="E21" s="162"/>
      <c r="F21" s="162"/>
      <c r="G21" s="163"/>
      <c r="H21" s="223" t="s">
        <v>52</v>
      </c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5"/>
      <c r="T21" s="170" t="s">
        <v>53</v>
      </c>
      <c r="U21" s="170"/>
      <c r="V21" s="170"/>
      <c r="W21" s="170"/>
      <c r="X21" s="170"/>
      <c r="Y21" s="170"/>
      <c r="Z21" s="170"/>
      <c r="AA21" s="170"/>
      <c r="AB21" s="171" t="s">
        <v>54</v>
      </c>
      <c r="AC21" s="171"/>
      <c r="AD21" s="171"/>
      <c r="AE21" s="171"/>
      <c r="AF21" s="171"/>
      <c r="AG21" s="171"/>
      <c r="AH21" s="171"/>
      <c r="AI21" s="171"/>
      <c r="AJ21" s="171"/>
      <c r="AK21" s="172">
        <v>42826</v>
      </c>
      <c r="AL21" s="173"/>
      <c r="AM21" s="173"/>
      <c r="AN21" s="174" t="s">
        <v>93</v>
      </c>
      <c r="AO21" s="175"/>
      <c r="AP21" s="175"/>
      <c r="AQ21" s="176"/>
      <c r="AR21" s="177" t="str">
        <f>_xlfn.IFERROR(VLOOKUP(AN21,BO:BP,2,0),"")</f>
        <v>0175204</v>
      </c>
      <c r="AS21" s="178"/>
      <c r="AT21" s="179"/>
      <c r="AU21" s="180"/>
      <c r="AV21" s="180"/>
      <c r="AW21" s="180"/>
      <c r="AX21" s="180"/>
      <c r="AY21" s="180"/>
      <c r="AZ21" s="180"/>
      <c r="BA21" s="180"/>
      <c r="BB21" s="181"/>
    </row>
    <row r="22" spans="1:54" s="5" customFormat="1" ht="25.5" customHeight="1">
      <c r="A22" s="159"/>
      <c r="B22" s="164"/>
      <c r="C22" s="165"/>
      <c r="D22" s="165"/>
      <c r="E22" s="165"/>
      <c r="F22" s="165"/>
      <c r="G22" s="166"/>
      <c r="H22" s="182" t="s">
        <v>167</v>
      </c>
      <c r="I22" s="183"/>
      <c r="J22" s="183"/>
      <c r="K22" s="184"/>
      <c r="L22" s="226">
        <v>980980</v>
      </c>
      <c r="M22" s="227"/>
      <c r="N22" s="227"/>
      <c r="O22" s="228"/>
      <c r="P22" s="188" t="s">
        <v>111</v>
      </c>
      <c r="Q22" s="189"/>
      <c r="R22" s="190">
        <v>12345</v>
      </c>
      <c r="S22" s="191"/>
      <c r="T22" s="191"/>
      <c r="U22" s="192"/>
      <c r="V22" s="190">
        <v>234</v>
      </c>
      <c r="W22" s="191"/>
      <c r="X22" s="191"/>
      <c r="Y22" s="192"/>
      <c r="Z22" s="188" t="s">
        <v>121</v>
      </c>
      <c r="AA22" s="189"/>
      <c r="AB22" s="190">
        <v>111</v>
      </c>
      <c r="AC22" s="191"/>
      <c r="AD22" s="191"/>
      <c r="AE22" s="192"/>
      <c r="AF22" s="229" t="s">
        <v>182</v>
      </c>
      <c r="AG22" s="230"/>
      <c r="AH22" s="230"/>
      <c r="AI22" s="230"/>
      <c r="AJ22" s="230"/>
      <c r="AK22" s="231"/>
      <c r="AL22" s="196">
        <v>6</v>
      </c>
      <c r="AM22" s="197"/>
      <c r="AN22" s="232" t="s">
        <v>183</v>
      </c>
      <c r="AO22" s="233"/>
      <c r="AP22" s="233"/>
      <c r="AQ22" s="233"/>
      <c r="AR22" s="233"/>
      <c r="AS22" s="233"/>
      <c r="AT22" s="233"/>
      <c r="AU22" s="234"/>
      <c r="AV22" s="199">
        <v>20</v>
      </c>
      <c r="AW22" s="200"/>
      <c r="AX22" s="201"/>
      <c r="AY22" s="202">
        <v>980</v>
      </c>
      <c r="AZ22" s="203"/>
      <c r="BA22" s="203"/>
      <c r="BB22" s="204"/>
    </row>
    <row r="23" spans="1:54" s="5" customFormat="1" ht="25.5" customHeight="1" thickBot="1">
      <c r="A23" s="160"/>
      <c r="B23" s="205">
        <v>5000000</v>
      </c>
      <c r="C23" s="206"/>
      <c r="D23" s="206"/>
      <c r="E23" s="206"/>
      <c r="F23" s="206"/>
      <c r="G23" s="207"/>
      <c r="H23" s="208" t="s">
        <v>170</v>
      </c>
      <c r="I23" s="209"/>
      <c r="J23" s="210"/>
      <c r="K23" s="211" t="str">
        <f>_xlfn.IFERROR(VLOOKUP(H23,BU:BV,2,0),"")</f>
        <v>0010163</v>
      </c>
      <c r="L23" s="212"/>
      <c r="M23" s="212"/>
      <c r="N23" s="213" t="s">
        <v>44</v>
      </c>
      <c r="O23" s="214"/>
      <c r="P23" s="214"/>
      <c r="Q23" s="211" t="str">
        <f>_xlfn.IFERROR(VLOOKUP(N23,BZ:CA,2,0),"")</f>
        <v>0011124</v>
      </c>
      <c r="R23" s="212"/>
      <c r="S23" s="212"/>
      <c r="T23" s="215"/>
      <c r="U23" s="216"/>
      <c r="V23" s="216"/>
      <c r="W23" s="216"/>
      <c r="X23" s="217"/>
      <c r="Y23" s="213" t="s">
        <v>45</v>
      </c>
      <c r="Z23" s="214"/>
      <c r="AA23" s="214"/>
      <c r="AB23" s="211" t="str">
        <f>_xlfn.IFERROR(VLOOKUP(Y23,BX:BY,2,0),"")</f>
        <v>0010595</v>
      </c>
      <c r="AC23" s="212"/>
      <c r="AD23" s="212"/>
      <c r="AE23" s="215"/>
      <c r="AF23" s="216"/>
      <c r="AG23" s="216"/>
      <c r="AH23" s="216"/>
      <c r="AI23" s="217"/>
      <c r="AJ23" s="215"/>
      <c r="AK23" s="216"/>
      <c r="AL23" s="216"/>
      <c r="AM23" s="216"/>
      <c r="AN23" s="216"/>
      <c r="AO23" s="217"/>
      <c r="AP23" s="218"/>
      <c r="AQ23" s="218"/>
      <c r="AR23" s="218"/>
      <c r="AS23" s="218"/>
      <c r="AT23" s="218"/>
      <c r="AU23" s="218"/>
      <c r="AV23" s="219"/>
      <c r="AW23" s="219"/>
      <c r="AX23" s="235"/>
      <c r="AY23" s="236"/>
      <c r="AZ23" s="236"/>
      <c r="BA23" s="236"/>
      <c r="BB23" s="237"/>
    </row>
    <row r="24" spans="1:54" s="5" customFormat="1" ht="25.5" customHeight="1" thickTop="1">
      <c r="A24" s="159">
        <v>4</v>
      </c>
      <c r="B24" s="161" t="s">
        <v>56</v>
      </c>
      <c r="C24" s="162"/>
      <c r="D24" s="162"/>
      <c r="E24" s="162"/>
      <c r="F24" s="162"/>
      <c r="G24" s="163"/>
      <c r="H24" s="223" t="s">
        <v>57</v>
      </c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5"/>
      <c r="T24" s="170" t="s">
        <v>58</v>
      </c>
      <c r="U24" s="170"/>
      <c r="V24" s="170"/>
      <c r="W24" s="170"/>
      <c r="X24" s="170"/>
      <c r="Y24" s="170"/>
      <c r="Z24" s="170"/>
      <c r="AA24" s="170"/>
      <c r="AB24" s="171" t="s">
        <v>59</v>
      </c>
      <c r="AC24" s="171"/>
      <c r="AD24" s="171"/>
      <c r="AE24" s="171"/>
      <c r="AF24" s="171"/>
      <c r="AG24" s="171"/>
      <c r="AH24" s="171"/>
      <c r="AI24" s="171"/>
      <c r="AJ24" s="171"/>
      <c r="AK24" s="172">
        <v>42826</v>
      </c>
      <c r="AL24" s="173"/>
      <c r="AM24" s="173"/>
      <c r="AN24" s="174" t="s">
        <v>169</v>
      </c>
      <c r="AO24" s="175"/>
      <c r="AP24" s="175"/>
      <c r="AQ24" s="176"/>
      <c r="AR24" s="177" t="str">
        <f>_xlfn.IFERROR(VLOOKUP(AN24,BO:BP,2,0),"")</f>
        <v>0072694</v>
      </c>
      <c r="AS24" s="178"/>
      <c r="AT24" s="179"/>
      <c r="AU24" s="180"/>
      <c r="AV24" s="180"/>
      <c r="AW24" s="180"/>
      <c r="AX24" s="180"/>
      <c r="AY24" s="180"/>
      <c r="AZ24" s="180"/>
      <c r="BA24" s="180"/>
      <c r="BB24" s="181"/>
    </row>
    <row r="25" spans="1:54" s="5" customFormat="1" ht="25.5" customHeight="1">
      <c r="A25" s="159"/>
      <c r="B25" s="164"/>
      <c r="C25" s="165"/>
      <c r="D25" s="165"/>
      <c r="E25" s="165"/>
      <c r="F25" s="165"/>
      <c r="G25" s="166"/>
      <c r="H25" s="182" t="s">
        <v>166</v>
      </c>
      <c r="I25" s="183"/>
      <c r="J25" s="183"/>
      <c r="K25" s="184"/>
      <c r="L25" s="226"/>
      <c r="M25" s="227"/>
      <c r="N25" s="227"/>
      <c r="O25" s="228"/>
      <c r="P25" s="188" t="s">
        <v>111</v>
      </c>
      <c r="Q25" s="189"/>
      <c r="R25" s="190"/>
      <c r="S25" s="191"/>
      <c r="T25" s="191"/>
      <c r="U25" s="192"/>
      <c r="V25" s="190"/>
      <c r="W25" s="191"/>
      <c r="X25" s="191"/>
      <c r="Y25" s="192"/>
      <c r="Z25" s="188" t="s">
        <v>121</v>
      </c>
      <c r="AA25" s="189"/>
      <c r="AB25" s="190"/>
      <c r="AC25" s="191"/>
      <c r="AD25" s="191"/>
      <c r="AE25" s="192"/>
      <c r="AF25" s="229"/>
      <c r="AG25" s="230"/>
      <c r="AH25" s="230"/>
      <c r="AI25" s="230"/>
      <c r="AJ25" s="230"/>
      <c r="AK25" s="231"/>
      <c r="AL25" s="196">
        <v>2</v>
      </c>
      <c r="AM25" s="197"/>
      <c r="AN25" s="232"/>
      <c r="AO25" s="233"/>
      <c r="AP25" s="233"/>
      <c r="AQ25" s="233"/>
      <c r="AR25" s="233"/>
      <c r="AS25" s="233"/>
      <c r="AT25" s="233"/>
      <c r="AU25" s="234"/>
      <c r="AV25" s="199"/>
      <c r="AW25" s="200"/>
      <c r="AX25" s="201"/>
      <c r="AY25" s="202"/>
      <c r="AZ25" s="203"/>
      <c r="BA25" s="203"/>
      <c r="BB25" s="204"/>
    </row>
    <row r="26" spans="1:54" s="5" customFormat="1" ht="25.5" customHeight="1" thickBot="1">
      <c r="A26" s="160"/>
      <c r="B26" s="205">
        <v>4000000</v>
      </c>
      <c r="C26" s="206"/>
      <c r="D26" s="206"/>
      <c r="E26" s="206"/>
      <c r="F26" s="206"/>
      <c r="G26" s="207"/>
      <c r="H26" s="208" t="s">
        <v>179</v>
      </c>
      <c r="I26" s="209"/>
      <c r="J26" s="210"/>
      <c r="K26" s="211" t="str">
        <f>_xlfn.IFERROR(VLOOKUP(H26,BU:BV,2,0),"")</f>
        <v>0178340</v>
      </c>
      <c r="L26" s="212"/>
      <c r="M26" s="212"/>
      <c r="N26" s="213" t="s">
        <v>44</v>
      </c>
      <c r="O26" s="214"/>
      <c r="P26" s="214"/>
      <c r="Q26" s="211" t="str">
        <f>_xlfn.IFERROR(VLOOKUP(N26,BZ:CA,2,0),"")</f>
        <v>0011124</v>
      </c>
      <c r="R26" s="212"/>
      <c r="S26" s="212"/>
      <c r="T26" s="215" t="s">
        <v>180</v>
      </c>
      <c r="U26" s="216"/>
      <c r="V26" s="216"/>
      <c r="W26" s="216"/>
      <c r="X26" s="217"/>
      <c r="Y26" s="213" t="s">
        <v>82</v>
      </c>
      <c r="Z26" s="214"/>
      <c r="AA26" s="214"/>
      <c r="AB26" s="211" t="str">
        <f>_xlfn.IFERROR(VLOOKUP(Y26,BX:BY,2,0),"")</f>
        <v>0020242</v>
      </c>
      <c r="AC26" s="212"/>
      <c r="AD26" s="212"/>
      <c r="AE26" s="215"/>
      <c r="AF26" s="216"/>
      <c r="AG26" s="216"/>
      <c r="AH26" s="216"/>
      <c r="AI26" s="217"/>
      <c r="AJ26" s="215"/>
      <c r="AK26" s="216"/>
      <c r="AL26" s="216"/>
      <c r="AM26" s="216"/>
      <c r="AN26" s="216"/>
      <c r="AO26" s="217"/>
      <c r="AP26" s="218"/>
      <c r="AQ26" s="218"/>
      <c r="AR26" s="218"/>
      <c r="AS26" s="218"/>
      <c r="AT26" s="218"/>
      <c r="AU26" s="218"/>
      <c r="AV26" s="219"/>
      <c r="AW26" s="219"/>
      <c r="AX26" s="235"/>
      <c r="AY26" s="236"/>
      <c r="AZ26" s="236"/>
      <c r="BA26" s="236"/>
      <c r="BB26" s="237"/>
    </row>
    <row r="27" spans="1:54" s="5" customFormat="1" ht="25.5" customHeight="1" thickTop="1">
      <c r="A27" s="159">
        <v>5</v>
      </c>
      <c r="B27" s="238"/>
      <c r="C27" s="239"/>
      <c r="D27" s="239"/>
      <c r="E27" s="239"/>
      <c r="F27" s="239"/>
      <c r="G27" s="240"/>
      <c r="H27" s="244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6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8"/>
      <c r="AL27" s="249"/>
      <c r="AM27" s="249"/>
      <c r="AN27" s="174"/>
      <c r="AO27" s="175"/>
      <c r="AP27" s="175"/>
      <c r="AQ27" s="176"/>
      <c r="AR27" s="177">
        <f>_xlfn.IFERROR(VLOOKUP(AN27,BO:BP,2,0),"")</f>
      </c>
      <c r="AS27" s="178"/>
      <c r="AT27" s="179"/>
      <c r="AU27" s="180"/>
      <c r="AV27" s="180"/>
      <c r="AW27" s="180"/>
      <c r="AX27" s="180"/>
      <c r="AY27" s="180"/>
      <c r="AZ27" s="180"/>
      <c r="BA27" s="180"/>
      <c r="BB27" s="181"/>
    </row>
    <row r="28" spans="1:54" s="5" customFormat="1" ht="25.5" customHeight="1">
      <c r="A28" s="159"/>
      <c r="B28" s="241"/>
      <c r="C28" s="242"/>
      <c r="D28" s="242"/>
      <c r="E28" s="242"/>
      <c r="F28" s="242"/>
      <c r="G28" s="243"/>
      <c r="H28" s="182"/>
      <c r="I28" s="183"/>
      <c r="J28" s="183"/>
      <c r="K28" s="184"/>
      <c r="L28" s="226"/>
      <c r="M28" s="227"/>
      <c r="N28" s="227"/>
      <c r="O28" s="228"/>
      <c r="P28" s="188" t="s">
        <v>111</v>
      </c>
      <c r="Q28" s="189"/>
      <c r="R28" s="190"/>
      <c r="S28" s="191"/>
      <c r="T28" s="191"/>
      <c r="U28" s="192"/>
      <c r="V28" s="190"/>
      <c r="W28" s="191"/>
      <c r="X28" s="191"/>
      <c r="Y28" s="192"/>
      <c r="Z28" s="188" t="s">
        <v>121</v>
      </c>
      <c r="AA28" s="189"/>
      <c r="AB28" s="190"/>
      <c r="AC28" s="191"/>
      <c r="AD28" s="191"/>
      <c r="AE28" s="192"/>
      <c r="AF28" s="229"/>
      <c r="AG28" s="230"/>
      <c r="AH28" s="230"/>
      <c r="AI28" s="230"/>
      <c r="AJ28" s="230"/>
      <c r="AK28" s="231"/>
      <c r="AL28" s="232"/>
      <c r="AM28" s="233"/>
      <c r="AN28" s="232"/>
      <c r="AO28" s="233"/>
      <c r="AP28" s="233"/>
      <c r="AQ28" s="233"/>
      <c r="AR28" s="233"/>
      <c r="AS28" s="233"/>
      <c r="AT28" s="233"/>
      <c r="AU28" s="234"/>
      <c r="AV28" s="199"/>
      <c r="AW28" s="200"/>
      <c r="AX28" s="201"/>
      <c r="AY28" s="202"/>
      <c r="AZ28" s="203"/>
      <c r="BA28" s="203"/>
      <c r="BB28" s="204"/>
    </row>
    <row r="29" spans="1:54" s="5" customFormat="1" ht="25.5" customHeight="1" thickBot="1">
      <c r="A29" s="160"/>
      <c r="B29" s="250"/>
      <c r="C29" s="251"/>
      <c r="D29" s="251"/>
      <c r="E29" s="251"/>
      <c r="F29" s="251"/>
      <c r="G29" s="252"/>
      <c r="H29" s="208"/>
      <c r="I29" s="209"/>
      <c r="J29" s="210"/>
      <c r="K29" s="211">
        <f>_xlfn.IFERROR(VLOOKUP(H29,BU:BV,2,0),"")</f>
      </c>
      <c r="L29" s="212"/>
      <c r="M29" s="212"/>
      <c r="N29" s="213"/>
      <c r="O29" s="214"/>
      <c r="P29" s="214"/>
      <c r="Q29" s="211">
        <f>_xlfn.IFERROR(VLOOKUP(N29,BZ:CA,2,0),"")</f>
      </c>
      <c r="R29" s="212"/>
      <c r="S29" s="212"/>
      <c r="T29" s="215"/>
      <c r="U29" s="216"/>
      <c r="V29" s="216"/>
      <c r="W29" s="216"/>
      <c r="X29" s="217"/>
      <c r="Y29" s="213"/>
      <c r="Z29" s="214"/>
      <c r="AA29" s="214"/>
      <c r="AB29" s="211">
        <f>_xlfn.IFERROR(VLOOKUP(Y29,BX:BY,2,0),"")</f>
      </c>
      <c r="AC29" s="212"/>
      <c r="AD29" s="212"/>
      <c r="AE29" s="215"/>
      <c r="AF29" s="216"/>
      <c r="AG29" s="216"/>
      <c r="AH29" s="216"/>
      <c r="AI29" s="217"/>
      <c r="AJ29" s="215"/>
      <c r="AK29" s="216"/>
      <c r="AL29" s="216"/>
      <c r="AM29" s="216"/>
      <c r="AN29" s="216"/>
      <c r="AO29" s="217"/>
      <c r="AP29" s="218"/>
      <c r="AQ29" s="218"/>
      <c r="AR29" s="218"/>
      <c r="AS29" s="218"/>
      <c r="AT29" s="218"/>
      <c r="AU29" s="218"/>
      <c r="AV29" s="219"/>
      <c r="AW29" s="219"/>
      <c r="AX29" s="235"/>
      <c r="AY29" s="236"/>
      <c r="AZ29" s="236"/>
      <c r="BA29" s="236"/>
      <c r="BB29" s="237"/>
    </row>
    <row r="30" spans="1:33" s="5" customFormat="1" ht="21.75" customHeight="1" thickTop="1">
      <c r="A30" s="4"/>
      <c r="B30" s="4"/>
      <c r="C30" s="4"/>
      <c r="D30" s="11"/>
      <c r="E30" s="11"/>
      <c r="F30" s="12"/>
      <c r="G30" s="13"/>
      <c r="H30" s="7"/>
      <c r="I30" s="4"/>
      <c r="J30" s="14"/>
      <c r="K30" s="14"/>
      <c r="L30" s="14"/>
      <c r="M30" s="14"/>
      <c r="N30" s="14"/>
      <c r="O30" s="14"/>
      <c r="P30" s="14"/>
      <c r="Q30" s="254" t="s">
        <v>60</v>
      </c>
      <c r="R30" s="255"/>
      <c r="S30" s="255"/>
      <c r="T30" s="255"/>
      <c r="U30" s="256"/>
      <c r="V30" s="260">
        <f>B17+B20+B23+B26+B29</f>
        <v>37000000</v>
      </c>
      <c r="W30" s="261"/>
      <c r="X30" s="261"/>
      <c r="Y30" s="261"/>
      <c r="Z30" s="261"/>
      <c r="AA30" s="261"/>
      <c r="AB30" s="261"/>
      <c r="AC30" s="261"/>
      <c r="AD30" s="261"/>
      <c r="AE30" s="261"/>
      <c r="AF30" s="15"/>
      <c r="AG30" s="4"/>
    </row>
    <row r="31" spans="1:54" s="5" customFormat="1" ht="21.75" customHeight="1" thickBot="1">
      <c r="A31" s="4"/>
      <c r="B31" s="4"/>
      <c r="C31" s="4"/>
      <c r="D31" s="11"/>
      <c r="E31" s="11"/>
      <c r="F31" s="13"/>
      <c r="G31" s="13"/>
      <c r="H31" s="7"/>
      <c r="I31" s="4"/>
      <c r="J31" s="16"/>
      <c r="K31" s="16"/>
      <c r="L31" s="16"/>
      <c r="M31" s="16"/>
      <c r="N31" s="16"/>
      <c r="O31" s="16"/>
      <c r="P31" s="16"/>
      <c r="Q31" s="257"/>
      <c r="R31" s="258"/>
      <c r="S31" s="258"/>
      <c r="T31" s="258"/>
      <c r="U31" s="259"/>
      <c r="V31" s="262"/>
      <c r="W31" s="263"/>
      <c r="X31" s="263"/>
      <c r="Y31" s="263"/>
      <c r="Z31" s="263"/>
      <c r="AA31" s="263"/>
      <c r="AB31" s="263"/>
      <c r="AC31" s="263"/>
      <c r="AD31" s="263"/>
      <c r="AE31" s="263"/>
      <c r="AF31" s="17" t="s">
        <v>61</v>
      </c>
      <c r="AG31" s="4"/>
      <c r="BB31" s="18"/>
    </row>
    <row r="32" spans="1:54" s="5" customFormat="1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53" t="s">
        <v>62</v>
      </c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BB32" s="4"/>
    </row>
    <row r="33" spans="1:54" s="5" customFormat="1" ht="21.75" customHeight="1">
      <c r="A33" s="20" t="s">
        <v>63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BB33" s="18"/>
    </row>
    <row r="34" spans="1:54" s="5" customFormat="1" ht="15" customHeight="1">
      <c r="A34" s="21" t="s">
        <v>64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BB34" s="4"/>
    </row>
    <row r="35" spans="1:54" s="5" customFormat="1" ht="15" customHeight="1">
      <c r="A35" s="21" t="s">
        <v>65</v>
      </c>
      <c r="B35" s="2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BB35" s="18"/>
    </row>
  </sheetData>
  <sheetProtection sheet="1"/>
  <protectedRanges>
    <protectedRange sqref="A1:IV65536" name="範囲1"/>
  </protectedRanges>
  <mergeCells count="256">
    <mergeCell ref="Q32:AG33"/>
    <mergeCell ref="AB29:AD29"/>
    <mergeCell ref="AE29:AI29"/>
    <mergeCell ref="AJ29:AO29"/>
    <mergeCell ref="AP29:AW29"/>
    <mergeCell ref="AX29:BB29"/>
    <mergeCell ref="Q30:U31"/>
    <mergeCell ref="V30:AE31"/>
    <mergeCell ref="AN28:AU28"/>
    <mergeCell ref="AV28:AX28"/>
    <mergeCell ref="AY28:BB28"/>
    <mergeCell ref="B29:G29"/>
    <mergeCell ref="H29:J29"/>
    <mergeCell ref="K29:M29"/>
    <mergeCell ref="N29:P29"/>
    <mergeCell ref="Q29:S29"/>
    <mergeCell ref="T29:X29"/>
    <mergeCell ref="Y29:AA29"/>
    <mergeCell ref="AY27:BB27"/>
    <mergeCell ref="H28:K28"/>
    <mergeCell ref="L28:O28"/>
    <mergeCell ref="P28:Q28"/>
    <mergeCell ref="R28:U28"/>
    <mergeCell ref="V28:Y28"/>
    <mergeCell ref="Z28:AA28"/>
    <mergeCell ref="AB28:AE28"/>
    <mergeCell ref="AF28:AK28"/>
    <mergeCell ref="AL28:AM28"/>
    <mergeCell ref="AX26:BB26"/>
    <mergeCell ref="A27:A29"/>
    <mergeCell ref="B27:G28"/>
    <mergeCell ref="H27:S27"/>
    <mergeCell ref="T27:AA27"/>
    <mergeCell ref="AB27:AJ27"/>
    <mergeCell ref="AK27:AM27"/>
    <mergeCell ref="AN27:AQ27"/>
    <mergeCell ref="AR27:AT27"/>
    <mergeCell ref="AU27:AX27"/>
    <mergeCell ref="T26:X26"/>
    <mergeCell ref="Y26:AA26"/>
    <mergeCell ref="AB26:AD26"/>
    <mergeCell ref="AE26:AI26"/>
    <mergeCell ref="AJ26:AO26"/>
    <mergeCell ref="AP26:AW26"/>
    <mergeCell ref="AF25:AK25"/>
    <mergeCell ref="AL25:AM25"/>
    <mergeCell ref="AN25:AU25"/>
    <mergeCell ref="AV25:AX25"/>
    <mergeCell ref="AY25:BB25"/>
    <mergeCell ref="B26:G26"/>
    <mergeCell ref="H26:J26"/>
    <mergeCell ref="K26:M26"/>
    <mergeCell ref="N26:P26"/>
    <mergeCell ref="Q26:S26"/>
    <mergeCell ref="AR24:AT24"/>
    <mergeCell ref="AU24:AX24"/>
    <mergeCell ref="AY24:BB24"/>
    <mergeCell ref="H25:K25"/>
    <mergeCell ref="L25:O25"/>
    <mergeCell ref="P25:Q25"/>
    <mergeCell ref="R25:U25"/>
    <mergeCell ref="V25:Y25"/>
    <mergeCell ref="Z25:AA25"/>
    <mergeCell ref="AB25:AE25"/>
    <mergeCell ref="AJ23:AO23"/>
    <mergeCell ref="AP23:AW23"/>
    <mergeCell ref="AX23:BB23"/>
    <mergeCell ref="A24:A26"/>
    <mergeCell ref="B24:G25"/>
    <mergeCell ref="H24:S24"/>
    <mergeCell ref="T24:AA24"/>
    <mergeCell ref="AB24:AJ24"/>
    <mergeCell ref="AK24:AM24"/>
    <mergeCell ref="AN24:AQ24"/>
    <mergeCell ref="AY22:BB22"/>
    <mergeCell ref="B23:G23"/>
    <mergeCell ref="H23:J23"/>
    <mergeCell ref="K23:M23"/>
    <mergeCell ref="N23:P23"/>
    <mergeCell ref="Q23:S23"/>
    <mergeCell ref="T23:X23"/>
    <mergeCell ref="Y23:AA23"/>
    <mergeCell ref="AB23:AD23"/>
    <mergeCell ref="AE23:AI23"/>
    <mergeCell ref="Z22:AA22"/>
    <mergeCell ref="AB22:AE22"/>
    <mergeCell ref="AF22:AK22"/>
    <mergeCell ref="AL22:AM22"/>
    <mergeCell ref="AN22:AU22"/>
    <mergeCell ref="AV22:AX22"/>
    <mergeCell ref="AK21:AM21"/>
    <mergeCell ref="AN21:AQ21"/>
    <mergeCell ref="AR21:AT21"/>
    <mergeCell ref="AU21:AX21"/>
    <mergeCell ref="AY21:BB21"/>
    <mergeCell ref="H22:K22"/>
    <mergeCell ref="L22:O22"/>
    <mergeCell ref="P22:Q22"/>
    <mergeCell ref="R22:U22"/>
    <mergeCell ref="V22:Y22"/>
    <mergeCell ref="AB20:AD20"/>
    <mergeCell ref="AE20:AI20"/>
    <mergeCell ref="AJ20:AO20"/>
    <mergeCell ref="AP20:AW20"/>
    <mergeCell ref="AX20:BB20"/>
    <mergeCell ref="A21:A23"/>
    <mergeCell ref="B21:G22"/>
    <mergeCell ref="H21:S21"/>
    <mergeCell ref="T21:AA21"/>
    <mergeCell ref="AB21:AJ21"/>
    <mergeCell ref="AN19:AU19"/>
    <mergeCell ref="AV19:AX19"/>
    <mergeCell ref="AY19:BB19"/>
    <mergeCell ref="B20:G20"/>
    <mergeCell ref="H20:J20"/>
    <mergeCell ref="K20:M20"/>
    <mergeCell ref="N20:P20"/>
    <mergeCell ref="Q20:S20"/>
    <mergeCell ref="T20:X20"/>
    <mergeCell ref="Y20:AA20"/>
    <mergeCell ref="AY18:BB18"/>
    <mergeCell ref="H19:K19"/>
    <mergeCell ref="L19:O19"/>
    <mergeCell ref="P19:Q19"/>
    <mergeCell ref="R19:U19"/>
    <mergeCell ref="V19:Y19"/>
    <mergeCell ref="Z19:AA19"/>
    <mergeCell ref="AB19:AE19"/>
    <mergeCell ref="AF19:AK19"/>
    <mergeCell ref="AL19:AM19"/>
    <mergeCell ref="AX17:BB17"/>
    <mergeCell ref="A18:A20"/>
    <mergeCell ref="B18:G19"/>
    <mergeCell ref="H18:S18"/>
    <mergeCell ref="T18:AA18"/>
    <mergeCell ref="AB18:AJ18"/>
    <mergeCell ref="AK18:AM18"/>
    <mergeCell ref="AN18:AQ18"/>
    <mergeCell ref="AR18:AT18"/>
    <mergeCell ref="AU18:AX18"/>
    <mergeCell ref="T17:X17"/>
    <mergeCell ref="Y17:AA17"/>
    <mergeCell ref="AB17:AD17"/>
    <mergeCell ref="AE17:AI17"/>
    <mergeCell ref="AJ17:AO17"/>
    <mergeCell ref="AP17:AW17"/>
    <mergeCell ref="AF16:AK16"/>
    <mergeCell ref="AL16:AM16"/>
    <mergeCell ref="AN16:AU16"/>
    <mergeCell ref="AV16:AX16"/>
    <mergeCell ref="AY16:BB16"/>
    <mergeCell ref="B17:G17"/>
    <mergeCell ref="H17:J17"/>
    <mergeCell ref="K17:M17"/>
    <mergeCell ref="N17:P17"/>
    <mergeCell ref="Q17:S17"/>
    <mergeCell ref="AR15:AT15"/>
    <mergeCell ref="AU15:AX15"/>
    <mergeCell ref="AY15:BB15"/>
    <mergeCell ref="H16:K16"/>
    <mergeCell ref="L16:O16"/>
    <mergeCell ref="P16:Q16"/>
    <mergeCell ref="R16:U16"/>
    <mergeCell ref="V16:Y16"/>
    <mergeCell ref="Z16:AA16"/>
    <mergeCell ref="AB16:AE16"/>
    <mergeCell ref="AJ14:AO14"/>
    <mergeCell ref="AP14:AW14"/>
    <mergeCell ref="AX14:BB14"/>
    <mergeCell ref="A15:A17"/>
    <mergeCell ref="B15:G16"/>
    <mergeCell ref="H15:S15"/>
    <mergeCell ref="T15:AA15"/>
    <mergeCell ref="AB15:AJ15"/>
    <mergeCell ref="AK15:AM15"/>
    <mergeCell ref="AN15:AQ15"/>
    <mergeCell ref="AY13:BB13"/>
    <mergeCell ref="B14:G14"/>
    <mergeCell ref="H14:J14"/>
    <mergeCell ref="K14:M14"/>
    <mergeCell ref="N14:P14"/>
    <mergeCell ref="Q14:S14"/>
    <mergeCell ref="T14:X14"/>
    <mergeCell ref="Y14:AA14"/>
    <mergeCell ref="AB14:AD14"/>
    <mergeCell ref="AE14:AI14"/>
    <mergeCell ref="Z13:AA13"/>
    <mergeCell ref="AB13:AE13"/>
    <mergeCell ref="AF13:AK13"/>
    <mergeCell ref="AL13:AM13"/>
    <mergeCell ref="AN13:AU13"/>
    <mergeCell ref="AV13:AX13"/>
    <mergeCell ref="AK12:AM12"/>
    <mergeCell ref="AN12:AQ12"/>
    <mergeCell ref="AR12:AT12"/>
    <mergeCell ref="AU12:AX12"/>
    <mergeCell ref="AY12:BB12"/>
    <mergeCell ref="H13:K13"/>
    <mergeCell ref="L13:O13"/>
    <mergeCell ref="P13:Q13"/>
    <mergeCell ref="R13:U13"/>
    <mergeCell ref="V13:Y13"/>
    <mergeCell ref="AV8:AV9"/>
    <mergeCell ref="AW8:AW9"/>
    <mergeCell ref="AX8:AX9"/>
    <mergeCell ref="AY8:BB9"/>
    <mergeCell ref="A11:AJ11"/>
    <mergeCell ref="A12:A14"/>
    <mergeCell ref="B12:G13"/>
    <mergeCell ref="H12:S12"/>
    <mergeCell ref="T12:AA12"/>
    <mergeCell ref="AB12:AJ12"/>
    <mergeCell ref="AH8:AJ9"/>
    <mergeCell ref="AL8:AQ9"/>
    <mergeCell ref="AR8:AR9"/>
    <mergeCell ref="AS8:AS9"/>
    <mergeCell ref="AT8:AT9"/>
    <mergeCell ref="AU8:AU9"/>
    <mergeCell ref="AB8:AB9"/>
    <mergeCell ref="AC8:AC9"/>
    <mergeCell ref="AD8:AD9"/>
    <mergeCell ref="AE8:AE9"/>
    <mergeCell ref="AF8:AF9"/>
    <mergeCell ref="AG8:AG9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A7:K7"/>
    <mergeCell ref="L7:V7"/>
    <mergeCell ref="W7:AG7"/>
    <mergeCell ref="AH7:AJ7"/>
    <mergeCell ref="AL7:AY7"/>
    <mergeCell ref="A8:K9"/>
    <mergeCell ref="L8:L9"/>
    <mergeCell ref="M8:M9"/>
    <mergeCell ref="N8:N9"/>
    <mergeCell ref="O8:O9"/>
    <mergeCell ref="B1:Q2"/>
    <mergeCell ref="AL1:AN1"/>
    <mergeCell ref="AP1:BB1"/>
    <mergeCell ref="AL2:BB2"/>
    <mergeCell ref="B3:Q4"/>
    <mergeCell ref="AL3:BB3"/>
    <mergeCell ref="AL4:AN4"/>
    <mergeCell ref="AO4:AY4"/>
    <mergeCell ref="AZ4:BB7"/>
    <mergeCell ref="AL5:AY6"/>
  </mergeCells>
  <dataValidations count="6">
    <dataValidation type="list" allowBlank="1" showInputMessage="1" showErrorMessage="1" sqref="H16:K16 H19:K19 H22:K22 H25:K25 H28:K28">
      <formula1>$BS$3:$BS$14</formula1>
    </dataValidation>
    <dataValidation type="list" allowBlank="1" showInputMessage="1" showErrorMessage="1" sqref="AN15:AQ15 AN18:AQ18 AN21:AQ21 AN24:AQ24 AN27:AQ27">
      <formula1>$BO$3:$BO$18</formula1>
    </dataValidation>
    <dataValidation type="list" allowBlank="1" showInputMessage="1" showErrorMessage="1" sqref="Y17:AA17 Y26:AA26 Y23:AA23 Y20:AA20 Y29:AA29">
      <formula1>$BX$3:$BX$5</formula1>
    </dataValidation>
    <dataValidation type="list" allowBlank="1" showInputMessage="1" showErrorMessage="1" sqref="N17:P17 N26:P26 N23:P23 N20:P20 N29:P29">
      <formula1>$BZ$3:$BZ$12</formula1>
    </dataValidation>
    <dataValidation type="list" allowBlank="1" showInputMessage="1" showErrorMessage="1" sqref="H26 H17 H23 H20 H29">
      <formula1>$BU$3:$BU$13</formula1>
    </dataValidation>
    <dataValidation type="list" allowBlank="1" showInputMessage="1" showErrorMessage="1" sqref="AH8:AJ9">
      <formula1>$BQ$3:$BQ$4</formula1>
    </dataValidation>
  </dataValidations>
  <printOptions/>
  <pageMargins left="0.3937007874015748" right="0.3937007874015748" top="0.7480314960629921" bottom="0.1968503937007874" header="0.31496062992125984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A35"/>
  <sheetViews>
    <sheetView view="pageBreakPreview" zoomScaleNormal="75" zoomScaleSheetLayoutView="100" zoomScalePageLayoutView="0" workbookViewId="0" topLeftCell="A1">
      <selection activeCell="B21" sqref="B21:G22"/>
    </sheetView>
  </sheetViews>
  <sheetFormatPr defaultColWidth="9.140625" defaultRowHeight="15"/>
  <cols>
    <col min="1" max="20" width="3.57421875" style="24" customWidth="1"/>
    <col min="21" max="21" width="4.57421875" style="24" customWidth="1"/>
    <col min="22" max="22" width="4.8515625" style="24" bestFit="1" customWidth="1"/>
    <col min="23" max="24" width="3.57421875" style="24" customWidth="1"/>
    <col min="25" max="25" width="4.8515625" style="24" bestFit="1" customWidth="1"/>
    <col min="26" max="54" width="3.57421875" style="24" customWidth="1"/>
    <col min="55" max="70" width="9.00390625" style="24" customWidth="1"/>
    <col min="71" max="71" width="11.421875" style="24" customWidth="1"/>
    <col min="72" max="80" width="9.00390625" style="24" customWidth="1"/>
    <col min="81" max="16384" width="9.00390625" style="24" customWidth="1"/>
  </cols>
  <sheetData>
    <row r="1" spans="1:79" s="3" customFormat="1" ht="21.75" customHeight="1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25"/>
      <c r="S1" s="26"/>
      <c r="T1" s="27"/>
      <c r="U1" s="27"/>
      <c r="V1" s="27"/>
      <c r="W1" s="27"/>
      <c r="X1" s="27"/>
      <c r="Y1" s="27"/>
      <c r="Z1" s="27"/>
      <c r="AA1" s="27"/>
      <c r="AB1" s="27"/>
      <c r="AC1" s="28"/>
      <c r="AD1" s="28"/>
      <c r="AE1" s="28"/>
      <c r="AF1" s="28"/>
      <c r="AG1" s="28"/>
      <c r="AH1" s="28"/>
      <c r="AI1" s="28"/>
      <c r="AJ1" s="29"/>
      <c r="AK1" s="29"/>
      <c r="AL1" s="50" t="s">
        <v>1</v>
      </c>
      <c r="AM1" s="51"/>
      <c r="AN1" s="51"/>
      <c r="AO1" s="2" t="s">
        <v>66</v>
      </c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1"/>
      <c r="BO1" s="35" t="s">
        <v>72</v>
      </c>
      <c r="BP1" s="35" t="s">
        <v>73</v>
      </c>
      <c r="BQ1" s="35" t="s">
        <v>74</v>
      </c>
      <c r="BR1" s="35"/>
      <c r="BS1" s="35" t="s">
        <v>119</v>
      </c>
      <c r="BT1" s="35"/>
      <c r="BU1" s="35" t="s">
        <v>75</v>
      </c>
      <c r="BV1" s="35" t="s">
        <v>130</v>
      </c>
      <c r="BW1" s="35"/>
      <c r="BX1" s="35" t="s">
        <v>76</v>
      </c>
      <c r="BY1" s="35" t="s">
        <v>130</v>
      </c>
      <c r="BZ1" s="35" t="s">
        <v>38</v>
      </c>
      <c r="CA1" s="3" t="s">
        <v>130</v>
      </c>
    </row>
    <row r="2" spans="1:78" s="5" customFormat="1" ht="21.75" customHeight="1">
      <c r="A2" s="4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30"/>
      <c r="S2" s="31"/>
      <c r="T2" s="31"/>
      <c r="U2" s="31"/>
      <c r="V2" s="31"/>
      <c r="W2" s="31"/>
      <c r="X2" s="31"/>
      <c r="Y2" s="31"/>
      <c r="Z2" s="31"/>
      <c r="AA2" s="31"/>
      <c r="AB2" s="31"/>
      <c r="AC2" s="30"/>
      <c r="AD2" s="30"/>
      <c r="AE2" s="30"/>
      <c r="AF2" s="30"/>
      <c r="AG2" s="30"/>
      <c r="AH2" s="30"/>
      <c r="AI2" s="30"/>
      <c r="AJ2" s="30"/>
      <c r="AK2" s="30"/>
      <c r="AL2" s="282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4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</row>
    <row r="3" spans="1:79" s="3" customFormat="1" ht="21.75" customHeight="1">
      <c r="A3" s="1"/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25"/>
      <c r="S3" s="31"/>
      <c r="T3" s="31"/>
      <c r="U3" s="31"/>
      <c r="V3" s="31"/>
      <c r="W3" s="31"/>
      <c r="X3" s="31"/>
      <c r="Y3" s="31"/>
      <c r="Z3" s="31"/>
      <c r="AA3" s="31"/>
      <c r="AB3" s="31"/>
      <c r="AC3" s="29"/>
      <c r="AD3" s="29"/>
      <c r="AE3" s="29"/>
      <c r="AF3" s="29"/>
      <c r="AG3" s="29"/>
      <c r="AH3" s="29"/>
      <c r="AI3" s="29"/>
      <c r="AJ3" s="29"/>
      <c r="AK3" s="29"/>
      <c r="AL3" s="282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4"/>
      <c r="BO3" s="35" t="s">
        <v>77</v>
      </c>
      <c r="BP3" s="36" t="s">
        <v>95</v>
      </c>
      <c r="BQ3" s="35" t="s">
        <v>67</v>
      </c>
      <c r="BR3" s="35"/>
      <c r="BS3" s="37" t="s">
        <v>157</v>
      </c>
      <c r="BT3" s="35"/>
      <c r="BU3" s="39" t="s">
        <v>123</v>
      </c>
      <c r="BV3" s="35" t="s">
        <v>184</v>
      </c>
      <c r="BW3" s="35"/>
      <c r="BX3" s="35" t="s">
        <v>78</v>
      </c>
      <c r="BY3" s="46" t="s">
        <v>134</v>
      </c>
      <c r="BZ3" s="35" t="s">
        <v>77</v>
      </c>
      <c r="CA3" s="47" t="s">
        <v>143</v>
      </c>
    </row>
    <row r="4" spans="1:79" s="5" customFormat="1" ht="21.75" customHeight="1">
      <c r="A4" s="4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0"/>
      <c r="S4" s="31"/>
      <c r="T4" s="31"/>
      <c r="U4" s="31"/>
      <c r="V4" s="31"/>
      <c r="W4" s="31"/>
      <c r="X4" s="31"/>
      <c r="Y4" s="31"/>
      <c r="Z4" s="31"/>
      <c r="AA4" s="31"/>
      <c r="AB4" s="31"/>
      <c r="AC4" s="32"/>
      <c r="AD4" s="32"/>
      <c r="AE4" s="32"/>
      <c r="AF4" s="32"/>
      <c r="AG4" s="32"/>
      <c r="AH4" s="32"/>
      <c r="AI4" s="32"/>
      <c r="AJ4" s="32"/>
      <c r="AK4" s="32"/>
      <c r="AL4" s="58" t="s">
        <v>7</v>
      </c>
      <c r="AM4" s="59"/>
      <c r="AN4" s="5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59" t="s">
        <v>8</v>
      </c>
      <c r="BA4" s="59"/>
      <c r="BB4" s="60"/>
      <c r="BO4" s="35" t="s">
        <v>79</v>
      </c>
      <c r="BP4" s="36" t="s">
        <v>105</v>
      </c>
      <c r="BQ4" s="35" t="s">
        <v>17</v>
      </c>
      <c r="BR4" s="35"/>
      <c r="BS4" s="35" t="s">
        <v>158</v>
      </c>
      <c r="BT4" s="35"/>
      <c r="BU4" s="35" t="s">
        <v>154</v>
      </c>
      <c r="BV4" s="35" t="s">
        <v>185</v>
      </c>
      <c r="BW4" s="35"/>
      <c r="BX4" s="35" t="s">
        <v>55</v>
      </c>
      <c r="BY4" s="46" t="s">
        <v>135</v>
      </c>
      <c r="BZ4" s="35" t="s">
        <v>80</v>
      </c>
      <c r="CA4" s="47" t="s">
        <v>144</v>
      </c>
    </row>
    <row r="5" spans="1:79" s="5" customFormat="1" ht="15" customHeight="1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0"/>
      <c r="S5" s="31"/>
      <c r="T5" s="31"/>
      <c r="U5" s="31"/>
      <c r="V5" s="31"/>
      <c r="W5" s="31"/>
      <c r="X5" s="31"/>
      <c r="Y5" s="31"/>
      <c r="Z5" s="31"/>
      <c r="AA5" s="31"/>
      <c r="AB5" s="31"/>
      <c r="AC5" s="33"/>
      <c r="AD5" s="33"/>
      <c r="AE5" s="33"/>
      <c r="AF5" s="33"/>
      <c r="AG5" s="33"/>
      <c r="AH5" s="33"/>
      <c r="AI5" s="33"/>
      <c r="AJ5" s="33"/>
      <c r="AK5" s="33"/>
      <c r="AL5" s="278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59"/>
      <c r="BA5" s="59"/>
      <c r="BB5" s="60"/>
      <c r="BO5" s="35" t="s">
        <v>81</v>
      </c>
      <c r="BP5" s="36" t="s">
        <v>106</v>
      </c>
      <c r="BQ5" s="35"/>
      <c r="BR5" s="35"/>
      <c r="BS5" s="35" t="s">
        <v>159</v>
      </c>
      <c r="BT5" s="35"/>
      <c r="BU5" s="39" t="s">
        <v>124</v>
      </c>
      <c r="BV5" s="35" t="s">
        <v>186</v>
      </c>
      <c r="BW5" s="35"/>
      <c r="BX5" s="35" t="s">
        <v>82</v>
      </c>
      <c r="BY5" s="46" t="s">
        <v>142</v>
      </c>
      <c r="BZ5" s="35" t="s">
        <v>83</v>
      </c>
      <c r="CA5" s="47" t="s">
        <v>145</v>
      </c>
    </row>
    <row r="6" spans="1:79" s="5" customFormat="1" ht="15" customHeight="1" thickBo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3"/>
      <c r="AD6" s="33"/>
      <c r="AE6" s="33"/>
      <c r="AF6" s="33"/>
      <c r="AG6" s="33"/>
      <c r="AH6" s="33"/>
      <c r="AI6" s="33"/>
      <c r="AJ6" s="33"/>
      <c r="AK6" s="33"/>
      <c r="AL6" s="278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59"/>
      <c r="BA6" s="59"/>
      <c r="BB6" s="60"/>
      <c r="BO6" s="35" t="s">
        <v>84</v>
      </c>
      <c r="BP6" s="36" t="s">
        <v>107</v>
      </c>
      <c r="BQ6" s="35"/>
      <c r="BR6" s="35"/>
      <c r="BS6" s="38" t="s">
        <v>160</v>
      </c>
      <c r="BT6" s="35"/>
      <c r="BU6" s="39" t="s">
        <v>125</v>
      </c>
      <c r="BV6" s="35" t="s">
        <v>187</v>
      </c>
      <c r="BW6" s="35"/>
      <c r="BX6" s="35"/>
      <c r="BY6" s="35"/>
      <c r="BZ6" s="35" t="s">
        <v>85</v>
      </c>
      <c r="CA6" s="47" t="s">
        <v>146</v>
      </c>
    </row>
    <row r="7" spans="1:79" s="5" customFormat="1" ht="21.75" customHeight="1">
      <c r="A7" s="63" t="s">
        <v>10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 t="s">
        <v>11</v>
      </c>
      <c r="M7" s="66"/>
      <c r="N7" s="66"/>
      <c r="O7" s="66"/>
      <c r="P7" s="66"/>
      <c r="Q7" s="66"/>
      <c r="R7" s="66"/>
      <c r="S7" s="66"/>
      <c r="T7" s="67"/>
      <c r="U7" s="67"/>
      <c r="V7" s="68"/>
      <c r="W7" s="66" t="s">
        <v>12</v>
      </c>
      <c r="X7" s="66"/>
      <c r="Y7" s="66"/>
      <c r="Z7" s="66"/>
      <c r="AA7" s="66"/>
      <c r="AB7" s="66"/>
      <c r="AC7" s="66"/>
      <c r="AD7" s="66"/>
      <c r="AE7" s="66"/>
      <c r="AF7" s="66"/>
      <c r="AG7" s="68"/>
      <c r="AH7" s="69" t="s">
        <v>13</v>
      </c>
      <c r="AI7" s="69"/>
      <c r="AJ7" s="70"/>
      <c r="AK7" s="32"/>
      <c r="AL7" s="278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95"/>
      <c r="BA7" s="95"/>
      <c r="BB7" s="285"/>
      <c r="BO7" s="35" t="s">
        <v>80</v>
      </c>
      <c r="BP7" s="36" t="s">
        <v>96</v>
      </c>
      <c r="BQ7" s="35"/>
      <c r="BR7" s="35"/>
      <c r="BS7" s="35" t="s">
        <v>161</v>
      </c>
      <c r="BT7" s="35"/>
      <c r="BU7" s="39" t="s">
        <v>126</v>
      </c>
      <c r="BV7" s="35" t="s">
        <v>188</v>
      </c>
      <c r="BW7" s="35"/>
      <c r="BX7" s="35"/>
      <c r="BY7" s="35"/>
      <c r="BZ7" s="35" t="s">
        <v>86</v>
      </c>
      <c r="CA7" s="47" t="s">
        <v>147</v>
      </c>
    </row>
    <row r="8" spans="1:79" s="5" customFormat="1" ht="1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5"/>
      <c r="M8" s="77"/>
      <c r="N8" s="77"/>
      <c r="O8" s="77"/>
      <c r="P8" s="77"/>
      <c r="Q8" s="77"/>
      <c r="R8" s="77"/>
      <c r="S8" s="77"/>
      <c r="T8" s="77"/>
      <c r="U8" s="77"/>
      <c r="V8" s="79"/>
      <c r="W8" s="81"/>
      <c r="X8" s="81"/>
      <c r="Y8" s="81"/>
      <c r="Z8" s="81"/>
      <c r="AA8" s="82" t="s">
        <v>14</v>
      </c>
      <c r="AB8" s="84"/>
      <c r="AC8" s="81"/>
      <c r="AD8" s="86" t="s">
        <v>15</v>
      </c>
      <c r="AE8" s="81"/>
      <c r="AF8" s="81"/>
      <c r="AG8" s="88" t="s">
        <v>16</v>
      </c>
      <c r="AH8" s="90"/>
      <c r="AI8" s="90"/>
      <c r="AJ8" s="91"/>
      <c r="AK8" s="34"/>
      <c r="AL8" s="50" t="s">
        <v>18</v>
      </c>
      <c r="AM8" s="51"/>
      <c r="AN8" s="51"/>
      <c r="AO8" s="51"/>
      <c r="AP8" s="51"/>
      <c r="AQ8" s="51"/>
      <c r="AR8" s="96"/>
      <c r="AS8" s="98"/>
      <c r="AT8" s="98"/>
      <c r="AU8" s="98"/>
      <c r="AV8" s="98"/>
      <c r="AW8" s="98"/>
      <c r="AX8" s="98"/>
      <c r="AY8" s="100" t="s">
        <v>19</v>
      </c>
      <c r="AZ8" s="100"/>
      <c r="BA8" s="100"/>
      <c r="BB8" s="101"/>
      <c r="BO8" s="35" t="s">
        <v>83</v>
      </c>
      <c r="BP8" s="36" t="s">
        <v>97</v>
      </c>
      <c r="BQ8" s="35"/>
      <c r="BR8" s="35"/>
      <c r="BS8" s="38" t="s">
        <v>162</v>
      </c>
      <c r="BT8" s="35"/>
      <c r="BU8" s="39" t="s">
        <v>127</v>
      </c>
      <c r="BV8" s="35" t="s">
        <v>189</v>
      </c>
      <c r="BW8" s="35"/>
      <c r="BX8" s="35"/>
      <c r="BY8" s="35"/>
      <c r="BZ8" s="35" t="s">
        <v>44</v>
      </c>
      <c r="CA8" s="47" t="s">
        <v>148</v>
      </c>
    </row>
    <row r="9" spans="1:79" s="5" customFormat="1" ht="15" customHeight="1" thickBot="1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6"/>
      <c r="M9" s="78"/>
      <c r="N9" s="78"/>
      <c r="O9" s="78"/>
      <c r="P9" s="78"/>
      <c r="Q9" s="78"/>
      <c r="R9" s="78"/>
      <c r="S9" s="78"/>
      <c r="T9" s="78"/>
      <c r="U9" s="78"/>
      <c r="V9" s="80"/>
      <c r="W9" s="78"/>
      <c r="X9" s="78"/>
      <c r="Y9" s="78"/>
      <c r="Z9" s="78"/>
      <c r="AA9" s="83"/>
      <c r="AB9" s="85"/>
      <c r="AC9" s="78"/>
      <c r="AD9" s="87"/>
      <c r="AE9" s="78"/>
      <c r="AF9" s="78"/>
      <c r="AG9" s="89"/>
      <c r="AH9" s="92"/>
      <c r="AI9" s="92"/>
      <c r="AJ9" s="93"/>
      <c r="AK9" s="34"/>
      <c r="AL9" s="94"/>
      <c r="AM9" s="95"/>
      <c r="AN9" s="95"/>
      <c r="AO9" s="95"/>
      <c r="AP9" s="95"/>
      <c r="AQ9" s="95"/>
      <c r="AR9" s="97"/>
      <c r="AS9" s="99"/>
      <c r="AT9" s="99"/>
      <c r="AU9" s="99"/>
      <c r="AV9" s="99"/>
      <c r="AW9" s="99"/>
      <c r="AX9" s="99"/>
      <c r="AY9" s="102"/>
      <c r="AZ9" s="102"/>
      <c r="BA9" s="102"/>
      <c r="BB9" s="103"/>
      <c r="BO9" s="35" t="s">
        <v>85</v>
      </c>
      <c r="BP9" s="36" t="s">
        <v>98</v>
      </c>
      <c r="BQ9" s="35"/>
      <c r="BR9" s="35"/>
      <c r="BS9" s="35" t="s">
        <v>163</v>
      </c>
      <c r="BT9" s="35"/>
      <c r="BU9" s="39" t="s">
        <v>151</v>
      </c>
      <c r="BV9" s="35" t="s">
        <v>190</v>
      </c>
      <c r="BW9" s="35"/>
      <c r="BX9" s="35"/>
      <c r="BY9" s="35"/>
      <c r="BZ9" s="35" t="s">
        <v>87</v>
      </c>
      <c r="CA9" s="47" t="s">
        <v>149</v>
      </c>
    </row>
    <row r="10" spans="67:79" s="5" customFormat="1" ht="13.5" customHeight="1" thickBot="1">
      <c r="BO10" s="35" t="s">
        <v>86</v>
      </c>
      <c r="BP10" s="36" t="s">
        <v>99</v>
      </c>
      <c r="BQ10" s="35"/>
      <c r="BR10" s="35"/>
      <c r="BS10" s="38" t="s">
        <v>164</v>
      </c>
      <c r="BT10" s="35"/>
      <c r="BU10" s="40" t="s">
        <v>152</v>
      </c>
      <c r="BV10" s="35" t="s">
        <v>191</v>
      </c>
      <c r="BW10" s="35"/>
      <c r="BX10" s="35"/>
      <c r="BY10" s="35"/>
      <c r="BZ10" s="35" t="s">
        <v>88</v>
      </c>
      <c r="CA10" s="47" t="s">
        <v>150</v>
      </c>
    </row>
    <row r="11" spans="1:79" s="5" customFormat="1" ht="21" customHeight="1">
      <c r="A11" s="104" t="s">
        <v>20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8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10"/>
      <c r="BO11" s="35" t="s">
        <v>44</v>
      </c>
      <c r="BP11" s="36" t="s">
        <v>100</v>
      </c>
      <c r="BQ11" s="35"/>
      <c r="BR11" s="35"/>
      <c r="BS11" s="38" t="s">
        <v>165</v>
      </c>
      <c r="BT11" s="35"/>
      <c r="BU11" s="40" t="s">
        <v>128</v>
      </c>
      <c r="BV11" s="35" t="s">
        <v>192</v>
      </c>
      <c r="BW11" s="35"/>
      <c r="BX11" s="35"/>
      <c r="BY11" s="35"/>
      <c r="BZ11" s="35" t="s">
        <v>89</v>
      </c>
      <c r="CA11" s="47" t="s">
        <v>103</v>
      </c>
    </row>
    <row r="12" spans="1:79" s="5" customFormat="1" ht="30" customHeight="1">
      <c r="A12" s="106" t="s">
        <v>68</v>
      </c>
      <c r="B12" s="108" t="s">
        <v>22</v>
      </c>
      <c r="C12" s="109"/>
      <c r="D12" s="109"/>
      <c r="E12" s="109"/>
      <c r="F12" s="109"/>
      <c r="G12" s="110"/>
      <c r="H12" s="114" t="s">
        <v>23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 t="s">
        <v>24</v>
      </c>
      <c r="U12" s="116"/>
      <c r="V12" s="116"/>
      <c r="W12" s="116"/>
      <c r="X12" s="116"/>
      <c r="Y12" s="116"/>
      <c r="Z12" s="116"/>
      <c r="AA12" s="116"/>
      <c r="AB12" s="115" t="s">
        <v>69</v>
      </c>
      <c r="AC12" s="115"/>
      <c r="AD12" s="115"/>
      <c r="AE12" s="115"/>
      <c r="AF12" s="115"/>
      <c r="AG12" s="115"/>
      <c r="AH12" s="115"/>
      <c r="AI12" s="115"/>
      <c r="AJ12" s="115"/>
      <c r="AK12" s="117" t="s">
        <v>26</v>
      </c>
      <c r="AL12" s="117"/>
      <c r="AM12" s="117"/>
      <c r="AN12" s="117" t="s">
        <v>70</v>
      </c>
      <c r="AO12" s="117"/>
      <c r="AP12" s="117"/>
      <c r="AQ12" s="117"/>
      <c r="AR12" s="117" t="s">
        <v>71</v>
      </c>
      <c r="AS12" s="117"/>
      <c r="AT12" s="117"/>
      <c r="AU12" s="116" t="s">
        <v>28</v>
      </c>
      <c r="AV12" s="116"/>
      <c r="AW12" s="116"/>
      <c r="AX12" s="116"/>
      <c r="AY12" s="116" t="s">
        <v>29</v>
      </c>
      <c r="AZ12" s="116"/>
      <c r="BA12" s="116"/>
      <c r="BB12" s="118"/>
      <c r="BO12" s="35" t="s">
        <v>90</v>
      </c>
      <c r="BP12" s="36" t="s">
        <v>101</v>
      </c>
      <c r="BQ12" s="35"/>
      <c r="BR12" s="35"/>
      <c r="BS12" s="38" t="s">
        <v>166</v>
      </c>
      <c r="BT12" s="35"/>
      <c r="BU12" s="40" t="s">
        <v>129</v>
      </c>
      <c r="BV12" s="35" t="s">
        <v>193</v>
      </c>
      <c r="BW12" s="35"/>
      <c r="BX12" s="35"/>
      <c r="BY12" s="35"/>
      <c r="BZ12" s="35" t="s">
        <v>91</v>
      </c>
      <c r="CA12" s="47" t="s">
        <v>104</v>
      </c>
    </row>
    <row r="13" spans="1:78" s="5" customFormat="1" ht="30" customHeight="1">
      <c r="A13" s="106"/>
      <c r="B13" s="111"/>
      <c r="C13" s="112"/>
      <c r="D13" s="112"/>
      <c r="E13" s="112"/>
      <c r="F13" s="112"/>
      <c r="G13" s="113"/>
      <c r="H13" s="119" t="s">
        <v>119</v>
      </c>
      <c r="I13" s="120"/>
      <c r="J13" s="120"/>
      <c r="K13" s="121"/>
      <c r="L13" s="122" t="s">
        <v>120</v>
      </c>
      <c r="M13" s="123"/>
      <c r="N13" s="123"/>
      <c r="O13" s="124"/>
      <c r="P13" s="125" t="s">
        <v>111</v>
      </c>
      <c r="Q13" s="126"/>
      <c r="R13" s="122" t="s">
        <v>30</v>
      </c>
      <c r="S13" s="123"/>
      <c r="T13" s="123"/>
      <c r="U13" s="124"/>
      <c r="V13" s="122" t="s">
        <v>31</v>
      </c>
      <c r="W13" s="123"/>
      <c r="X13" s="123"/>
      <c r="Y13" s="124"/>
      <c r="Z13" s="125" t="s">
        <v>121</v>
      </c>
      <c r="AA13" s="126"/>
      <c r="AB13" s="122" t="s">
        <v>32</v>
      </c>
      <c r="AC13" s="123"/>
      <c r="AD13" s="123"/>
      <c r="AE13" s="124"/>
      <c r="AF13" s="127" t="s">
        <v>33</v>
      </c>
      <c r="AG13" s="128"/>
      <c r="AH13" s="128"/>
      <c r="AI13" s="128"/>
      <c r="AJ13" s="128"/>
      <c r="AK13" s="129"/>
      <c r="AL13" s="130" t="s">
        <v>34</v>
      </c>
      <c r="AM13" s="131"/>
      <c r="AN13" s="132" t="s">
        <v>35</v>
      </c>
      <c r="AO13" s="133"/>
      <c r="AP13" s="133"/>
      <c r="AQ13" s="133"/>
      <c r="AR13" s="133"/>
      <c r="AS13" s="133"/>
      <c r="AT13" s="133"/>
      <c r="AU13" s="134"/>
      <c r="AV13" s="135" t="s">
        <v>117</v>
      </c>
      <c r="AW13" s="136"/>
      <c r="AX13" s="137"/>
      <c r="AY13" s="138" t="s">
        <v>118</v>
      </c>
      <c r="AZ13" s="139"/>
      <c r="BA13" s="139"/>
      <c r="BB13" s="140"/>
      <c r="BO13" s="35" t="s">
        <v>92</v>
      </c>
      <c r="BP13" s="36" t="s">
        <v>101</v>
      </c>
      <c r="BQ13" s="35"/>
      <c r="BR13" s="35"/>
      <c r="BS13" s="38" t="s">
        <v>167</v>
      </c>
      <c r="BT13" s="35"/>
      <c r="BU13" s="40" t="s">
        <v>153</v>
      </c>
      <c r="BV13" s="35" t="s">
        <v>194</v>
      </c>
      <c r="BW13" s="35"/>
      <c r="BX13" s="35"/>
      <c r="BY13" s="35"/>
      <c r="BZ13" s="35"/>
    </row>
    <row r="14" spans="1:78" s="5" customFormat="1" ht="30" customHeight="1" thickBot="1">
      <c r="A14" s="107"/>
      <c r="B14" s="141" t="s">
        <v>36</v>
      </c>
      <c r="C14" s="142"/>
      <c r="D14" s="142"/>
      <c r="E14" s="142"/>
      <c r="F14" s="142"/>
      <c r="G14" s="143"/>
      <c r="H14" s="144" t="s">
        <v>37</v>
      </c>
      <c r="I14" s="145"/>
      <c r="J14" s="145"/>
      <c r="K14" s="146" t="s">
        <v>27</v>
      </c>
      <c r="L14" s="146"/>
      <c r="M14" s="147"/>
      <c r="N14" s="146" t="s">
        <v>112</v>
      </c>
      <c r="O14" s="148"/>
      <c r="P14" s="148"/>
      <c r="Q14" s="146" t="s">
        <v>27</v>
      </c>
      <c r="R14" s="146"/>
      <c r="S14" s="146"/>
      <c r="T14" s="149" t="s">
        <v>113</v>
      </c>
      <c r="U14" s="150"/>
      <c r="V14" s="150"/>
      <c r="W14" s="150"/>
      <c r="X14" s="151"/>
      <c r="Y14" s="146" t="s">
        <v>39</v>
      </c>
      <c r="Z14" s="148"/>
      <c r="AA14" s="148"/>
      <c r="AB14" s="146" t="s">
        <v>27</v>
      </c>
      <c r="AC14" s="146"/>
      <c r="AD14" s="146"/>
      <c r="AE14" s="152" t="s">
        <v>114</v>
      </c>
      <c r="AF14" s="153"/>
      <c r="AG14" s="153"/>
      <c r="AH14" s="153"/>
      <c r="AI14" s="154"/>
      <c r="AJ14" s="152" t="s">
        <v>115</v>
      </c>
      <c r="AK14" s="153"/>
      <c r="AL14" s="153"/>
      <c r="AM14" s="153"/>
      <c r="AN14" s="153"/>
      <c r="AO14" s="154"/>
      <c r="AP14" s="155" t="s">
        <v>116</v>
      </c>
      <c r="AQ14" s="155"/>
      <c r="AR14" s="155"/>
      <c r="AS14" s="155"/>
      <c r="AT14" s="155"/>
      <c r="AU14" s="155"/>
      <c r="AV14" s="156"/>
      <c r="AW14" s="156"/>
      <c r="AX14" s="147" t="s">
        <v>122</v>
      </c>
      <c r="AY14" s="157"/>
      <c r="AZ14" s="157"/>
      <c r="BA14" s="157"/>
      <c r="BB14" s="158"/>
      <c r="BO14" s="35" t="s">
        <v>93</v>
      </c>
      <c r="BP14" s="36" t="s">
        <v>102</v>
      </c>
      <c r="BQ14" s="35"/>
      <c r="BR14" s="35"/>
      <c r="BS14" s="38" t="s">
        <v>168</v>
      </c>
      <c r="BT14" s="35"/>
      <c r="BU14" s="35"/>
      <c r="BV14" s="35"/>
      <c r="BW14" s="35"/>
      <c r="BX14" s="35"/>
      <c r="BY14" s="35"/>
      <c r="BZ14" s="35"/>
    </row>
    <row r="15" spans="1:78" s="5" customFormat="1" ht="25.5" customHeight="1" thickTop="1">
      <c r="A15" s="159">
        <v>1</v>
      </c>
      <c r="B15" s="269"/>
      <c r="C15" s="270"/>
      <c r="D15" s="270"/>
      <c r="E15" s="270"/>
      <c r="F15" s="270"/>
      <c r="G15" s="271"/>
      <c r="H15" s="275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8"/>
      <c r="AL15" s="249"/>
      <c r="AM15" s="249"/>
      <c r="AN15" s="174"/>
      <c r="AO15" s="175"/>
      <c r="AP15" s="175"/>
      <c r="AQ15" s="176"/>
      <c r="AR15" s="177">
        <f>_xlfn.IFERROR(VLOOKUP(AN15,BO:BP,2,0),"")</f>
      </c>
      <c r="AS15" s="178"/>
      <c r="AT15" s="179"/>
      <c r="AU15" s="180"/>
      <c r="AV15" s="180"/>
      <c r="AW15" s="180"/>
      <c r="AX15" s="180"/>
      <c r="AY15" s="180"/>
      <c r="AZ15" s="180"/>
      <c r="BA15" s="180"/>
      <c r="BB15" s="181"/>
      <c r="BO15" s="35" t="s">
        <v>94</v>
      </c>
      <c r="BP15" s="36" t="s">
        <v>108</v>
      </c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s="5" customFormat="1" ht="25.5" customHeight="1">
      <c r="A16" s="159"/>
      <c r="B16" s="241"/>
      <c r="C16" s="242"/>
      <c r="D16" s="242"/>
      <c r="E16" s="242"/>
      <c r="F16" s="242"/>
      <c r="G16" s="243"/>
      <c r="H16" s="182"/>
      <c r="I16" s="183"/>
      <c r="J16" s="183"/>
      <c r="K16" s="184"/>
      <c r="L16" s="185"/>
      <c r="M16" s="186"/>
      <c r="N16" s="186"/>
      <c r="O16" s="187"/>
      <c r="P16" s="188" t="s">
        <v>111</v>
      </c>
      <c r="Q16" s="189"/>
      <c r="R16" s="190"/>
      <c r="S16" s="191"/>
      <c r="T16" s="191"/>
      <c r="U16" s="192"/>
      <c r="V16" s="190"/>
      <c r="W16" s="191"/>
      <c r="X16" s="191"/>
      <c r="Y16" s="192"/>
      <c r="Z16" s="188" t="s">
        <v>121</v>
      </c>
      <c r="AA16" s="189"/>
      <c r="AB16" s="190"/>
      <c r="AC16" s="191"/>
      <c r="AD16" s="191"/>
      <c r="AE16" s="192"/>
      <c r="AF16" s="193"/>
      <c r="AG16" s="194"/>
      <c r="AH16" s="194"/>
      <c r="AI16" s="194"/>
      <c r="AJ16" s="194"/>
      <c r="AK16" s="195"/>
      <c r="AL16" s="196"/>
      <c r="AM16" s="197"/>
      <c r="AN16" s="185"/>
      <c r="AO16" s="186"/>
      <c r="AP16" s="186"/>
      <c r="AQ16" s="186"/>
      <c r="AR16" s="198"/>
      <c r="AS16" s="198"/>
      <c r="AT16" s="198"/>
      <c r="AU16" s="187"/>
      <c r="AV16" s="199"/>
      <c r="AW16" s="200"/>
      <c r="AX16" s="201"/>
      <c r="AY16" s="202"/>
      <c r="AZ16" s="203"/>
      <c r="BA16" s="203"/>
      <c r="BB16" s="204"/>
      <c r="BO16" s="35" t="s">
        <v>89</v>
      </c>
      <c r="BP16" s="36" t="s">
        <v>109</v>
      </c>
      <c r="BQ16" s="35"/>
      <c r="BR16" s="35"/>
      <c r="BS16" s="35"/>
      <c r="BT16" s="35"/>
      <c r="BU16" s="35"/>
      <c r="BV16" s="35"/>
      <c r="BW16" s="35"/>
      <c r="BX16" s="35"/>
      <c r="BY16" s="35"/>
      <c r="BZ16" s="35"/>
    </row>
    <row r="17" spans="1:78" s="5" customFormat="1" ht="25.5" customHeight="1" thickBot="1">
      <c r="A17" s="160"/>
      <c r="B17" s="250"/>
      <c r="C17" s="251"/>
      <c r="D17" s="251"/>
      <c r="E17" s="251"/>
      <c r="F17" s="251"/>
      <c r="G17" s="252"/>
      <c r="H17" s="208"/>
      <c r="I17" s="209"/>
      <c r="J17" s="210"/>
      <c r="K17" s="211">
        <f>_xlfn.IFERROR(VLOOKUP(H17,BU:BV,2,0),"")</f>
      </c>
      <c r="L17" s="212"/>
      <c r="M17" s="272"/>
      <c r="N17" s="213"/>
      <c r="O17" s="214"/>
      <c r="P17" s="214"/>
      <c r="Q17" s="211">
        <f>_xlfn.IFERROR(VLOOKUP(N17,BZ:CA,2,0),"")</f>
      </c>
      <c r="R17" s="212"/>
      <c r="S17" s="212"/>
      <c r="T17" s="215"/>
      <c r="U17" s="216"/>
      <c r="V17" s="216"/>
      <c r="W17" s="216"/>
      <c r="X17" s="217"/>
      <c r="Y17" s="213"/>
      <c r="Z17" s="214"/>
      <c r="AA17" s="214"/>
      <c r="AB17" s="211">
        <f>_xlfn.IFERROR(VLOOKUP(Y17,BX:BY,2,0),"")</f>
      </c>
      <c r="AC17" s="212"/>
      <c r="AD17" s="212"/>
      <c r="AE17" s="286"/>
      <c r="AF17" s="287"/>
      <c r="AG17" s="287"/>
      <c r="AH17" s="287"/>
      <c r="AI17" s="288"/>
      <c r="AJ17" s="286"/>
      <c r="AK17" s="287"/>
      <c r="AL17" s="287"/>
      <c r="AM17" s="287"/>
      <c r="AN17" s="287"/>
      <c r="AO17" s="288"/>
      <c r="AP17" s="264"/>
      <c r="AQ17" s="264"/>
      <c r="AR17" s="264"/>
      <c r="AS17" s="264"/>
      <c r="AT17" s="264"/>
      <c r="AU17" s="264"/>
      <c r="AV17" s="265"/>
      <c r="AW17" s="265"/>
      <c r="AX17" s="266"/>
      <c r="AY17" s="267"/>
      <c r="AZ17" s="267"/>
      <c r="BA17" s="267"/>
      <c r="BB17" s="268"/>
      <c r="BO17" s="35" t="s">
        <v>91</v>
      </c>
      <c r="BP17" s="36" t="s">
        <v>110</v>
      </c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spans="1:68" s="5" customFormat="1" ht="25.5" customHeight="1" thickTop="1">
      <c r="A18" s="159">
        <v>2</v>
      </c>
      <c r="B18" s="269"/>
      <c r="C18" s="270"/>
      <c r="D18" s="270"/>
      <c r="E18" s="270"/>
      <c r="F18" s="270"/>
      <c r="G18" s="271"/>
      <c r="H18" s="244"/>
      <c r="I18" s="245"/>
      <c r="J18" s="245"/>
      <c r="K18" s="273"/>
      <c r="L18" s="273"/>
      <c r="M18" s="273"/>
      <c r="N18" s="273"/>
      <c r="O18" s="273"/>
      <c r="P18" s="273"/>
      <c r="Q18" s="273"/>
      <c r="R18" s="273"/>
      <c r="S18" s="274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8"/>
      <c r="AL18" s="249"/>
      <c r="AM18" s="249"/>
      <c r="AN18" s="174"/>
      <c r="AO18" s="175"/>
      <c r="AP18" s="175"/>
      <c r="AQ18" s="176"/>
      <c r="AR18" s="177">
        <f>_xlfn.IFERROR(VLOOKUP(AN18,BO:BP,2,0),"")</f>
      </c>
      <c r="AS18" s="178"/>
      <c r="AT18" s="179"/>
      <c r="AU18" s="180"/>
      <c r="AV18" s="180"/>
      <c r="AW18" s="180"/>
      <c r="AX18" s="180"/>
      <c r="AY18" s="180"/>
      <c r="AZ18" s="180"/>
      <c r="BA18" s="180"/>
      <c r="BB18" s="181"/>
      <c r="BO18" s="3" t="s">
        <v>155</v>
      </c>
      <c r="BP18" s="48" t="s">
        <v>156</v>
      </c>
    </row>
    <row r="19" spans="1:54" s="5" customFormat="1" ht="25.5" customHeight="1">
      <c r="A19" s="159"/>
      <c r="B19" s="241"/>
      <c r="C19" s="242"/>
      <c r="D19" s="242"/>
      <c r="E19" s="242"/>
      <c r="F19" s="242"/>
      <c r="G19" s="243"/>
      <c r="H19" s="182"/>
      <c r="I19" s="183"/>
      <c r="J19" s="183"/>
      <c r="K19" s="184"/>
      <c r="L19" s="226"/>
      <c r="M19" s="227"/>
      <c r="N19" s="227"/>
      <c r="O19" s="228"/>
      <c r="P19" s="188" t="s">
        <v>111</v>
      </c>
      <c r="Q19" s="189"/>
      <c r="R19" s="190"/>
      <c r="S19" s="191"/>
      <c r="T19" s="191"/>
      <c r="U19" s="192"/>
      <c r="V19" s="190"/>
      <c r="W19" s="191"/>
      <c r="X19" s="191"/>
      <c r="Y19" s="192"/>
      <c r="Z19" s="188" t="s">
        <v>121</v>
      </c>
      <c r="AA19" s="189"/>
      <c r="AB19" s="190"/>
      <c r="AC19" s="191"/>
      <c r="AD19" s="191"/>
      <c r="AE19" s="192"/>
      <c r="AF19" s="229"/>
      <c r="AG19" s="230"/>
      <c r="AH19" s="230"/>
      <c r="AI19" s="230"/>
      <c r="AJ19" s="230"/>
      <c r="AK19" s="231"/>
      <c r="AL19" s="196"/>
      <c r="AM19" s="197"/>
      <c r="AN19" s="232"/>
      <c r="AO19" s="233"/>
      <c r="AP19" s="233"/>
      <c r="AQ19" s="233"/>
      <c r="AR19" s="233"/>
      <c r="AS19" s="233"/>
      <c r="AT19" s="233"/>
      <c r="AU19" s="234"/>
      <c r="AV19" s="199"/>
      <c r="AW19" s="200"/>
      <c r="AX19" s="201"/>
      <c r="AY19" s="202"/>
      <c r="AZ19" s="203"/>
      <c r="BA19" s="203"/>
      <c r="BB19" s="204"/>
    </row>
    <row r="20" spans="1:54" s="5" customFormat="1" ht="25.5" customHeight="1" thickBot="1">
      <c r="A20" s="160"/>
      <c r="B20" s="250"/>
      <c r="C20" s="251"/>
      <c r="D20" s="251"/>
      <c r="E20" s="251"/>
      <c r="F20" s="251"/>
      <c r="G20" s="252"/>
      <c r="H20" s="208"/>
      <c r="I20" s="209"/>
      <c r="J20" s="210"/>
      <c r="K20" s="211">
        <f>_xlfn.IFERROR(VLOOKUP(H20,BU:BV,2,0),"")</f>
      </c>
      <c r="L20" s="212"/>
      <c r="M20" s="212"/>
      <c r="N20" s="213"/>
      <c r="O20" s="214"/>
      <c r="P20" s="214"/>
      <c r="Q20" s="211">
        <f>_xlfn.IFERROR(VLOOKUP(N20,BZ:CA,2,0),"")</f>
      </c>
      <c r="R20" s="212"/>
      <c r="S20" s="212"/>
      <c r="T20" s="215"/>
      <c r="U20" s="216"/>
      <c r="V20" s="216"/>
      <c r="W20" s="216"/>
      <c r="X20" s="217"/>
      <c r="Y20" s="213"/>
      <c r="Z20" s="214"/>
      <c r="AA20" s="214"/>
      <c r="AB20" s="211">
        <f>_xlfn.IFERROR(VLOOKUP(Y20,BX:BY,2,0),"")</f>
      </c>
      <c r="AC20" s="212"/>
      <c r="AD20" s="212"/>
      <c r="AE20" s="286"/>
      <c r="AF20" s="287"/>
      <c r="AG20" s="287"/>
      <c r="AH20" s="287"/>
      <c r="AI20" s="288"/>
      <c r="AJ20" s="286"/>
      <c r="AK20" s="287"/>
      <c r="AL20" s="287"/>
      <c r="AM20" s="287"/>
      <c r="AN20" s="287"/>
      <c r="AO20" s="288"/>
      <c r="AP20" s="264"/>
      <c r="AQ20" s="264"/>
      <c r="AR20" s="264"/>
      <c r="AS20" s="264"/>
      <c r="AT20" s="264"/>
      <c r="AU20" s="264"/>
      <c r="AV20" s="265"/>
      <c r="AW20" s="265"/>
      <c r="AX20" s="266"/>
      <c r="AY20" s="267"/>
      <c r="AZ20" s="267"/>
      <c r="BA20" s="267"/>
      <c r="BB20" s="268"/>
    </row>
    <row r="21" spans="1:54" s="5" customFormat="1" ht="25.5" customHeight="1" thickTop="1">
      <c r="A21" s="159">
        <v>3</v>
      </c>
      <c r="B21" s="269"/>
      <c r="C21" s="270"/>
      <c r="D21" s="270"/>
      <c r="E21" s="270"/>
      <c r="F21" s="270"/>
      <c r="G21" s="271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6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8"/>
      <c r="AL21" s="249"/>
      <c r="AM21" s="249"/>
      <c r="AN21" s="174"/>
      <c r="AO21" s="175"/>
      <c r="AP21" s="175"/>
      <c r="AQ21" s="176"/>
      <c r="AR21" s="177">
        <f>_xlfn.IFERROR(VLOOKUP(AN21,BO:BP,2,0),"")</f>
      </c>
      <c r="AS21" s="178"/>
      <c r="AT21" s="179"/>
      <c r="AU21" s="180"/>
      <c r="AV21" s="180"/>
      <c r="AW21" s="180"/>
      <c r="AX21" s="180"/>
      <c r="AY21" s="180"/>
      <c r="AZ21" s="180"/>
      <c r="BA21" s="180"/>
      <c r="BB21" s="181"/>
    </row>
    <row r="22" spans="1:54" s="5" customFormat="1" ht="25.5" customHeight="1">
      <c r="A22" s="159"/>
      <c r="B22" s="241"/>
      <c r="C22" s="242"/>
      <c r="D22" s="242"/>
      <c r="E22" s="242"/>
      <c r="F22" s="242"/>
      <c r="G22" s="243"/>
      <c r="H22" s="182"/>
      <c r="I22" s="183"/>
      <c r="J22" s="183"/>
      <c r="K22" s="184"/>
      <c r="L22" s="226"/>
      <c r="M22" s="227"/>
      <c r="N22" s="227"/>
      <c r="O22" s="228"/>
      <c r="P22" s="188" t="s">
        <v>111</v>
      </c>
      <c r="Q22" s="189"/>
      <c r="R22" s="190"/>
      <c r="S22" s="191"/>
      <c r="T22" s="191"/>
      <c r="U22" s="192"/>
      <c r="V22" s="190"/>
      <c r="W22" s="191"/>
      <c r="X22" s="191"/>
      <c r="Y22" s="192"/>
      <c r="Z22" s="188" t="s">
        <v>121</v>
      </c>
      <c r="AA22" s="189"/>
      <c r="AB22" s="190"/>
      <c r="AC22" s="191"/>
      <c r="AD22" s="191"/>
      <c r="AE22" s="192"/>
      <c r="AF22" s="229"/>
      <c r="AG22" s="230"/>
      <c r="AH22" s="230"/>
      <c r="AI22" s="230"/>
      <c r="AJ22" s="230"/>
      <c r="AK22" s="231"/>
      <c r="AL22" s="196"/>
      <c r="AM22" s="197"/>
      <c r="AN22" s="232"/>
      <c r="AO22" s="233"/>
      <c r="AP22" s="233"/>
      <c r="AQ22" s="233"/>
      <c r="AR22" s="233"/>
      <c r="AS22" s="233"/>
      <c r="AT22" s="233"/>
      <c r="AU22" s="234"/>
      <c r="AV22" s="199"/>
      <c r="AW22" s="200"/>
      <c r="AX22" s="201"/>
      <c r="AY22" s="202"/>
      <c r="AZ22" s="203"/>
      <c r="BA22" s="203"/>
      <c r="BB22" s="204"/>
    </row>
    <row r="23" spans="1:54" s="5" customFormat="1" ht="25.5" customHeight="1" thickBot="1">
      <c r="A23" s="160"/>
      <c r="B23" s="250"/>
      <c r="C23" s="251"/>
      <c r="D23" s="251"/>
      <c r="E23" s="251"/>
      <c r="F23" s="251"/>
      <c r="G23" s="252"/>
      <c r="H23" s="208"/>
      <c r="I23" s="209"/>
      <c r="J23" s="210"/>
      <c r="K23" s="211">
        <f>_xlfn.IFERROR(VLOOKUP(H23,BU:BV,2,0),"")</f>
      </c>
      <c r="L23" s="212"/>
      <c r="M23" s="212"/>
      <c r="N23" s="213"/>
      <c r="O23" s="214"/>
      <c r="P23" s="214"/>
      <c r="Q23" s="211">
        <f>_xlfn.IFERROR(VLOOKUP(N23,BZ:CA,2,0),"")</f>
      </c>
      <c r="R23" s="212"/>
      <c r="S23" s="212"/>
      <c r="T23" s="215"/>
      <c r="U23" s="216"/>
      <c r="V23" s="216"/>
      <c r="W23" s="216"/>
      <c r="X23" s="217"/>
      <c r="Y23" s="213"/>
      <c r="Z23" s="214"/>
      <c r="AA23" s="214"/>
      <c r="AB23" s="211">
        <f>_xlfn.IFERROR(VLOOKUP(Y23,BX:BY,2,0),"")</f>
      </c>
      <c r="AC23" s="212"/>
      <c r="AD23" s="212"/>
      <c r="AE23" s="286"/>
      <c r="AF23" s="287"/>
      <c r="AG23" s="287"/>
      <c r="AH23" s="287"/>
      <c r="AI23" s="288"/>
      <c r="AJ23" s="286"/>
      <c r="AK23" s="287"/>
      <c r="AL23" s="287"/>
      <c r="AM23" s="287"/>
      <c r="AN23" s="287"/>
      <c r="AO23" s="288"/>
      <c r="AP23" s="264"/>
      <c r="AQ23" s="264"/>
      <c r="AR23" s="264"/>
      <c r="AS23" s="264"/>
      <c r="AT23" s="264"/>
      <c r="AU23" s="264"/>
      <c r="AV23" s="265"/>
      <c r="AW23" s="265"/>
      <c r="AX23" s="266"/>
      <c r="AY23" s="267"/>
      <c r="AZ23" s="267"/>
      <c r="BA23" s="267"/>
      <c r="BB23" s="268"/>
    </row>
    <row r="24" spans="1:54" s="5" customFormat="1" ht="25.5" customHeight="1" thickTop="1">
      <c r="A24" s="159">
        <v>4</v>
      </c>
      <c r="B24" s="269"/>
      <c r="C24" s="270"/>
      <c r="D24" s="270"/>
      <c r="E24" s="270"/>
      <c r="F24" s="270"/>
      <c r="G24" s="271"/>
      <c r="H24" s="244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6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8"/>
      <c r="AL24" s="249"/>
      <c r="AM24" s="249"/>
      <c r="AN24" s="174"/>
      <c r="AO24" s="175"/>
      <c r="AP24" s="175"/>
      <c r="AQ24" s="176"/>
      <c r="AR24" s="177">
        <f>_xlfn.IFERROR(VLOOKUP(AN24,BO:BP,2,0),"")</f>
      </c>
      <c r="AS24" s="178"/>
      <c r="AT24" s="179"/>
      <c r="AU24" s="180"/>
      <c r="AV24" s="180"/>
      <c r="AW24" s="180"/>
      <c r="AX24" s="180"/>
      <c r="AY24" s="180"/>
      <c r="AZ24" s="180"/>
      <c r="BA24" s="180"/>
      <c r="BB24" s="181"/>
    </row>
    <row r="25" spans="1:54" s="5" customFormat="1" ht="25.5" customHeight="1">
      <c r="A25" s="159"/>
      <c r="B25" s="241"/>
      <c r="C25" s="242"/>
      <c r="D25" s="242"/>
      <c r="E25" s="242"/>
      <c r="F25" s="242"/>
      <c r="G25" s="243"/>
      <c r="H25" s="182"/>
      <c r="I25" s="183"/>
      <c r="J25" s="183"/>
      <c r="K25" s="184"/>
      <c r="L25" s="226"/>
      <c r="M25" s="227"/>
      <c r="N25" s="227"/>
      <c r="O25" s="228"/>
      <c r="P25" s="188" t="s">
        <v>111</v>
      </c>
      <c r="Q25" s="189"/>
      <c r="R25" s="190"/>
      <c r="S25" s="191"/>
      <c r="T25" s="191"/>
      <c r="U25" s="192"/>
      <c r="V25" s="190"/>
      <c r="W25" s="191"/>
      <c r="X25" s="191"/>
      <c r="Y25" s="192"/>
      <c r="Z25" s="188" t="s">
        <v>121</v>
      </c>
      <c r="AA25" s="189"/>
      <c r="AB25" s="190"/>
      <c r="AC25" s="191"/>
      <c r="AD25" s="191"/>
      <c r="AE25" s="192"/>
      <c r="AF25" s="229"/>
      <c r="AG25" s="230"/>
      <c r="AH25" s="230"/>
      <c r="AI25" s="230"/>
      <c r="AJ25" s="230"/>
      <c r="AK25" s="231"/>
      <c r="AL25" s="196"/>
      <c r="AM25" s="197"/>
      <c r="AN25" s="232"/>
      <c r="AO25" s="233"/>
      <c r="AP25" s="233"/>
      <c r="AQ25" s="233"/>
      <c r="AR25" s="233"/>
      <c r="AS25" s="233"/>
      <c r="AT25" s="233"/>
      <c r="AU25" s="234"/>
      <c r="AV25" s="199"/>
      <c r="AW25" s="200"/>
      <c r="AX25" s="201"/>
      <c r="AY25" s="202"/>
      <c r="AZ25" s="203"/>
      <c r="BA25" s="203"/>
      <c r="BB25" s="204"/>
    </row>
    <row r="26" spans="1:54" s="5" customFormat="1" ht="25.5" customHeight="1" thickBot="1">
      <c r="A26" s="160"/>
      <c r="B26" s="250"/>
      <c r="C26" s="251"/>
      <c r="D26" s="251"/>
      <c r="E26" s="251"/>
      <c r="F26" s="251"/>
      <c r="G26" s="252"/>
      <c r="H26" s="208"/>
      <c r="I26" s="209"/>
      <c r="J26" s="210"/>
      <c r="K26" s="211">
        <f>_xlfn.IFERROR(VLOOKUP(H26,BU:BV,2,0),"")</f>
      </c>
      <c r="L26" s="212"/>
      <c r="M26" s="212"/>
      <c r="N26" s="213"/>
      <c r="O26" s="214"/>
      <c r="P26" s="214"/>
      <c r="Q26" s="211">
        <f>_xlfn.IFERROR(VLOOKUP(N26,BZ:CA,2,0),"")</f>
      </c>
      <c r="R26" s="212"/>
      <c r="S26" s="212"/>
      <c r="T26" s="215"/>
      <c r="U26" s="216"/>
      <c r="V26" s="216"/>
      <c r="W26" s="216"/>
      <c r="X26" s="217"/>
      <c r="Y26" s="213"/>
      <c r="Z26" s="214"/>
      <c r="AA26" s="214"/>
      <c r="AB26" s="211">
        <f>_xlfn.IFERROR(VLOOKUP(Y26,BX:BY,2,0),"")</f>
      </c>
      <c r="AC26" s="212"/>
      <c r="AD26" s="212"/>
      <c r="AE26" s="286"/>
      <c r="AF26" s="287"/>
      <c r="AG26" s="287"/>
      <c r="AH26" s="287"/>
      <c r="AI26" s="288"/>
      <c r="AJ26" s="286"/>
      <c r="AK26" s="287"/>
      <c r="AL26" s="287"/>
      <c r="AM26" s="287"/>
      <c r="AN26" s="287"/>
      <c r="AO26" s="288"/>
      <c r="AP26" s="264"/>
      <c r="AQ26" s="264"/>
      <c r="AR26" s="264"/>
      <c r="AS26" s="264"/>
      <c r="AT26" s="264"/>
      <c r="AU26" s="264"/>
      <c r="AV26" s="265"/>
      <c r="AW26" s="265"/>
      <c r="AX26" s="266"/>
      <c r="AY26" s="267"/>
      <c r="AZ26" s="267"/>
      <c r="BA26" s="267"/>
      <c r="BB26" s="268"/>
    </row>
    <row r="27" spans="1:54" s="5" customFormat="1" ht="25.5" customHeight="1" thickTop="1">
      <c r="A27" s="159">
        <v>5</v>
      </c>
      <c r="B27" s="238"/>
      <c r="C27" s="239"/>
      <c r="D27" s="239"/>
      <c r="E27" s="239"/>
      <c r="F27" s="239"/>
      <c r="G27" s="240"/>
      <c r="H27" s="244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6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8"/>
      <c r="AL27" s="249"/>
      <c r="AM27" s="249"/>
      <c r="AN27" s="174"/>
      <c r="AO27" s="175"/>
      <c r="AP27" s="175"/>
      <c r="AQ27" s="176"/>
      <c r="AR27" s="177">
        <f>_xlfn.IFERROR(VLOOKUP(AN27,BO:BP,2,0),"")</f>
      </c>
      <c r="AS27" s="178"/>
      <c r="AT27" s="179"/>
      <c r="AU27" s="180"/>
      <c r="AV27" s="180"/>
      <c r="AW27" s="180"/>
      <c r="AX27" s="180"/>
      <c r="AY27" s="180"/>
      <c r="AZ27" s="180"/>
      <c r="BA27" s="180"/>
      <c r="BB27" s="181"/>
    </row>
    <row r="28" spans="1:54" s="5" customFormat="1" ht="25.5" customHeight="1">
      <c r="A28" s="159"/>
      <c r="B28" s="241"/>
      <c r="C28" s="242"/>
      <c r="D28" s="242"/>
      <c r="E28" s="242"/>
      <c r="F28" s="242"/>
      <c r="G28" s="243"/>
      <c r="H28" s="182"/>
      <c r="I28" s="183"/>
      <c r="J28" s="183"/>
      <c r="K28" s="184"/>
      <c r="L28" s="226"/>
      <c r="M28" s="227"/>
      <c r="N28" s="227"/>
      <c r="O28" s="228"/>
      <c r="P28" s="188" t="s">
        <v>111</v>
      </c>
      <c r="Q28" s="189"/>
      <c r="R28" s="190"/>
      <c r="S28" s="191"/>
      <c r="T28" s="191"/>
      <c r="U28" s="192"/>
      <c r="V28" s="190"/>
      <c r="W28" s="191"/>
      <c r="X28" s="191"/>
      <c r="Y28" s="192"/>
      <c r="Z28" s="188" t="s">
        <v>121</v>
      </c>
      <c r="AA28" s="189"/>
      <c r="AB28" s="190"/>
      <c r="AC28" s="191"/>
      <c r="AD28" s="191"/>
      <c r="AE28" s="192"/>
      <c r="AF28" s="229"/>
      <c r="AG28" s="230"/>
      <c r="AH28" s="230"/>
      <c r="AI28" s="230"/>
      <c r="AJ28" s="230"/>
      <c r="AK28" s="231"/>
      <c r="AL28" s="196"/>
      <c r="AM28" s="197"/>
      <c r="AN28" s="232"/>
      <c r="AO28" s="233"/>
      <c r="AP28" s="233"/>
      <c r="AQ28" s="233"/>
      <c r="AR28" s="233"/>
      <c r="AS28" s="233"/>
      <c r="AT28" s="233"/>
      <c r="AU28" s="234"/>
      <c r="AV28" s="199"/>
      <c r="AW28" s="200"/>
      <c r="AX28" s="201"/>
      <c r="AY28" s="202"/>
      <c r="AZ28" s="203"/>
      <c r="BA28" s="203"/>
      <c r="BB28" s="204"/>
    </row>
    <row r="29" spans="1:54" s="5" customFormat="1" ht="25.5" customHeight="1" thickBot="1">
      <c r="A29" s="160"/>
      <c r="B29" s="250"/>
      <c r="C29" s="251"/>
      <c r="D29" s="251"/>
      <c r="E29" s="251"/>
      <c r="F29" s="251"/>
      <c r="G29" s="252"/>
      <c r="H29" s="208"/>
      <c r="I29" s="209"/>
      <c r="J29" s="210"/>
      <c r="K29" s="211">
        <f>_xlfn.IFERROR(VLOOKUP(H29,BU:BV,2,0),"")</f>
      </c>
      <c r="L29" s="212"/>
      <c r="M29" s="212"/>
      <c r="N29" s="213"/>
      <c r="O29" s="214"/>
      <c r="P29" s="214"/>
      <c r="Q29" s="211">
        <f>_xlfn.IFERROR(VLOOKUP(N29,BZ:CA,2,0),"")</f>
      </c>
      <c r="R29" s="212"/>
      <c r="S29" s="212"/>
      <c r="T29" s="215"/>
      <c r="U29" s="216"/>
      <c r="V29" s="216"/>
      <c r="W29" s="216"/>
      <c r="X29" s="217"/>
      <c r="Y29" s="213"/>
      <c r="Z29" s="214"/>
      <c r="AA29" s="214"/>
      <c r="AB29" s="211">
        <f>_xlfn.IFERROR(VLOOKUP(Y29,BX:BY,2,0),"")</f>
      </c>
      <c r="AC29" s="212"/>
      <c r="AD29" s="212"/>
      <c r="AE29" s="286"/>
      <c r="AF29" s="287"/>
      <c r="AG29" s="287"/>
      <c r="AH29" s="287"/>
      <c r="AI29" s="288"/>
      <c r="AJ29" s="286"/>
      <c r="AK29" s="287"/>
      <c r="AL29" s="287"/>
      <c r="AM29" s="287"/>
      <c r="AN29" s="287"/>
      <c r="AO29" s="288"/>
      <c r="AP29" s="264"/>
      <c r="AQ29" s="264"/>
      <c r="AR29" s="264"/>
      <c r="AS29" s="264"/>
      <c r="AT29" s="264"/>
      <c r="AU29" s="264"/>
      <c r="AV29" s="265"/>
      <c r="AW29" s="265"/>
      <c r="AX29" s="266"/>
      <c r="AY29" s="267"/>
      <c r="AZ29" s="267"/>
      <c r="BA29" s="267"/>
      <c r="BB29" s="268"/>
    </row>
    <row r="30" spans="1:33" s="5" customFormat="1" ht="21.75" customHeight="1" thickTop="1">
      <c r="A30" s="4"/>
      <c r="B30" s="4"/>
      <c r="C30" s="4"/>
      <c r="D30" s="11"/>
      <c r="E30" s="11"/>
      <c r="F30" s="12"/>
      <c r="G30" s="13"/>
      <c r="H30" s="7"/>
      <c r="I30" s="4"/>
      <c r="J30" s="14"/>
      <c r="K30" s="14"/>
      <c r="L30" s="14"/>
      <c r="M30" s="14"/>
      <c r="N30" s="14"/>
      <c r="O30" s="14"/>
      <c r="P30" s="14"/>
      <c r="Q30" s="254" t="s">
        <v>60</v>
      </c>
      <c r="R30" s="255"/>
      <c r="S30" s="255"/>
      <c r="T30" s="255"/>
      <c r="U30" s="256"/>
      <c r="V30" s="260">
        <f>B17+B20+B23+B26+B29</f>
        <v>0</v>
      </c>
      <c r="W30" s="261"/>
      <c r="X30" s="261"/>
      <c r="Y30" s="261"/>
      <c r="Z30" s="261"/>
      <c r="AA30" s="261"/>
      <c r="AB30" s="261"/>
      <c r="AC30" s="261"/>
      <c r="AD30" s="261"/>
      <c r="AE30" s="261"/>
      <c r="AF30" s="15"/>
      <c r="AG30" s="4"/>
    </row>
    <row r="31" spans="1:54" s="5" customFormat="1" ht="21.75" customHeight="1" thickBot="1">
      <c r="A31" s="4"/>
      <c r="B31" s="4"/>
      <c r="C31" s="4"/>
      <c r="D31" s="11"/>
      <c r="E31" s="11"/>
      <c r="F31" s="13"/>
      <c r="G31" s="13"/>
      <c r="H31" s="7"/>
      <c r="I31" s="4"/>
      <c r="J31" s="16"/>
      <c r="K31" s="16"/>
      <c r="L31" s="16"/>
      <c r="M31" s="16"/>
      <c r="N31" s="16"/>
      <c r="O31" s="16"/>
      <c r="P31" s="16"/>
      <c r="Q31" s="257"/>
      <c r="R31" s="258"/>
      <c r="S31" s="258"/>
      <c r="T31" s="258"/>
      <c r="U31" s="259"/>
      <c r="V31" s="262"/>
      <c r="W31" s="263"/>
      <c r="X31" s="263"/>
      <c r="Y31" s="263"/>
      <c r="Z31" s="263"/>
      <c r="AA31" s="263"/>
      <c r="AB31" s="263"/>
      <c r="AC31" s="263"/>
      <c r="AD31" s="263"/>
      <c r="AE31" s="263"/>
      <c r="AF31" s="17" t="s">
        <v>61</v>
      </c>
      <c r="AG31" s="4"/>
      <c r="BB31" s="18"/>
    </row>
    <row r="32" spans="1:54" s="5" customFormat="1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53" t="s">
        <v>62</v>
      </c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BB32" s="4"/>
    </row>
    <row r="33" spans="1:54" s="5" customFormat="1" ht="21.75" customHeight="1">
      <c r="A33" s="20" t="s">
        <v>63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BB33" s="18"/>
    </row>
    <row r="34" spans="1:54" s="5" customFormat="1" ht="15" customHeight="1">
      <c r="A34" s="21" t="s">
        <v>64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BB34" s="4"/>
    </row>
    <row r="35" spans="1:54" s="5" customFormat="1" ht="15" customHeight="1">
      <c r="A35" s="21" t="s">
        <v>65</v>
      </c>
      <c r="B35" s="2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BB35" s="18"/>
    </row>
  </sheetData>
  <sheetProtection sheet="1" objects="1"/>
  <protectedRanges>
    <protectedRange sqref="A1:IV65536" name="範囲1"/>
  </protectedRanges>
  <mergeCells count="256">
    <mergeCell ref="AX26:BB26"/>
    <mergeCell ref="N29:P29"/>
    <mergeCell ref="Q29:S29"/>
    <mergeCell ref="T29:X29"/>
    <mergeCell ref="Y29:AA29"/>
    <mergeCell ref="AB29:AD29"/>
    <mergeCell ref="AE29:AI29"/>
    <mergeCell ref="AJ29:AO29"/>
    <mergeCell ref="T26:X26"/>
    <mergeCell ref="Y26:AA26"/>
    <mergeCell ref="AB26:AD26"/>
    <mergeCell ref="AE26:AI26"/>
    <mergeCell ref="AJ26:AO26"/>
    <mergeCell ref="AP26:AW26"/>
    <mergeCell ref="AX20:BB20"/>
    <mergeCell ref="N23:P23"/>
    <mergeCell ref="Q23:S23"/>
    <mergeCell ref="T23:X23"/>
    <mergeCell ref="Y23:AA23"/>
    <mergeCell ref="AB23:AD23"/>
    <mergeCell ref="AE23:AI23"/>
    <mergeCell ref="AJ23:AO23"/>
    <mergeCell ref="AP23:AW23"/>
    <mergeCell ref="AX23:BB23"/>
    <mergeCell ref="AP17:AW17"/>
    <mergeCell ref="AX17:BB17"/>
    <mergeCell ref="AJ20:AO20"/>
    <mergeCell ref="AP20:AW20"/>
    <mergeCell ref="AF19:AK19"/>
    <mergeCell ref="AL19:AM19"/>
    <mergeCell ref="N20:P20"/>
    <mergeCell ref="Q20:S20"/>
    <mergeCell ref="T20:X20"/>
    <mergeCell ref="Y20:AA20"/>
    <mergeCell ref="AB20:AD20"/>
    <mergeCell ref="AE20:AI20"/>
    <mergeCell ref="AV28:AX28"/>
    <mergeCell ref="AY28:BB28"/>
    <mergeCell ref="AX14:BB14"/>
    <mergeCell ref="N17:P17"/>
    <mergeCell ref="Q17:S17"/>
    <mergeCell ref="T17:X17"/>
    <mergeCell ref="Y17:AA17"/>
    <mergeCell ref="AB17:AD17"/>
    <mergeCell ref="AE17:AI17"/>
    <mergeCell ref="AJ17:AO17"/>
    <mergeCell ref="AF25:AK25"/>
    <mergeCell ref="AL25:AM25"/>
    <mergeCell ref="AN25:AU25"/>
    <mergeCell ref="AV25:AX25"/>
    <mergeCell ref="AY25:BB25"/>
    <mergeCell ref="H28:K28"/>
    <mergeCell ref="L28:O28"/>
    <mergeCell ref="P28:Q28"/>
    <mergeCell ref="R28:U28"/>
    <mergeCell ref="V28:Y28"/>
    <mergeCell ref="Z22:AA22"/>
    <mergeCell ref="AV22:AX22"/>
    <mergeCell ref="AY22:BB22"/>
    <mergeCell ref="H25:K25"/>
    <mergeCell ref="L25:O25"/>
    <mergeCell ref="P25:Q25"/>
    <mergeCell ref="R25:U25"/>
    <mergeCell ref="V25:Y25"/>
    <mergeCell ref="Z25:AA25"/>
    <mergeCell ref="AB25:AE25"/>
    <mergeCell ref="AN19:AU19"/>
    <mergeCell ref="AV19:AX19"/>
    <mergeCell ref="AY19:BB19"/>
    <mergeCell ref="H22:K22"/>
    <mergeCell ref="L22:O22"/>
    <mergeCell ref="P22:Q22"/>
    <mergeCell ref="R22:U22"/>
    <mergeCell ref="V22:Y22"/>
    <mergeCell ref="L19:O19"/>
    <mergeCell ref="P19:Q19"/>
    <mergeCell ref="R19:U19"/>
    <mergeCell ref="V19:Y19"/>
    <mergeCell ref="Z19:AA19"/>
    <mergeCell ref="AB19:AE19"/>
    <mergeCell ref="R13:U13"/>
    <mergeCell ref="Z13:AA13"/>
    <mergeCell ref="V13:Y13"/>
    <mergeCell ref="AE14:AI14"/>
    <mergeCell ref="Y14:AA14"/>
    <mergeCell ref="AB14:AD14"/>
    <mergeCell ref="AJ14:AO14"/>
    <mergeCell ref="AP14:AW14"/>
    <mergeCell ref="H13:K13"/>
    <mergeCell ref="L13:O13"/>
    <mergeCell ref="P13:Q13"/>
    <mergeCell ref="AB13:AE13"/>
    <mergeCell ref="AF13:AK13"/>
    <mergeCell ref="N14:P14"/>
    <mergeCell ref="Q14:S14"/>
    <mergeCell ref="T14:X14"/>
    <mergeCell ref="B1:Q2"/>
    <mergeCell ref="AL1:AN1"/>
    <mergeCell ref="AP1:BB1"/>
    <mergeCell ref="AL2:BB2"/>
    <mergeCell ref="B3:Q4"/>
    <mergeCell ref="AL3:BB3"/>
    <mergeCell ref="AL4:AN4"/>
    <mergeCell ref="AO4:AY4"/>
    <mergeCell ref="AZ4:BB7"/>
    <mergeCell ref="AL5:AY6"/>
    <mergeCell ref="A7:K7"/>
    <mergeCell ref="L7:V7"/>
    <mergeCell ref="W7:AG7"/>
    <mergeCell ref="AH7:AJ7"/>
    <mergeCell ref="AL7:AY7"/>
    <mergeCell ref="A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J9"/>
    <mergeCell ref="AL8:AQ9"/>
    <mergeCell ref="AR8:AR9"/>
    <mergeCell ref="AS8:AS9"/>
    <mergeCell ref="AT8:AT9"/>
    <mergeCell ref="AU8:AU9"/>
    <mergeCell ref="AV8:AV9"/>
    <mergeCell ref="AW8:AW9"/>
    <mergeCell ref="AX8:AX9"/>
    <mergeCell ref="AY8:BB9"/>
    <mergeCell ref="A11:AJ11"/>
    <mergeCell ref="A12:A14"/>
    <mergeCell ref="B12:G13"/>
    <mergeCell ref="H12:S12"/>
    <mergeCell ref="T12:AA12"/>
    <mergeCell ref="AB12:AJ12"/>
    <mergeCell ref="AK12:AM12"/>
    <mergeCell ref="AN12:AQ12"/>
    <mergeCell ref="AR12:AT12"/>
    <mergeCell ref="AU12:AX12"/>
    <mergeCell ref="AY12:BB12"/>
    <mergeCell ref="AL13:AM13"/>
    <mergeCell ref="AN13:AU13"/>
    <mergeCell ref="AV13:AX13"/>
    <mergeCell ref="B14:G14"/>
    <mergeCell ref="H14:J14"/>
    <mergeCell ref="K14:M14"/>
    <mergeCell ref="AY13:BB13"/>
    <mergeCell ref="H16:K16"/>
    <mergeCell ref="L16:O16"/>
    <mergeCell ref="P16:Q16"/>
    <mergeCell ref="R16:U16"/>
    <mergeCell ref="V16:Y16"/>
    <mergeCell ref="AN15:AQ15"/>
    <mergeCell ref="T15:AA15"/>
    <mergeCell ref="AB15:AJ15"/>
    <mergeCell ref="AK15:AM15"/>
    <mergeCell ref="Z16:AA16"/>
    <mergeCell ref="AB16:AE16"/>
    <mergeCell ref="AF16:AK16"/>
    <mergeCell ref="AL16:AM16"/>
    <mergeCell ref="AR15:AT15"/>
    <mergeCell ref="AU15:AX15"/>
    <mergeCell ref="AY15:BB15"/>
    <mergeCell ref="AN16:AU16"/>
    <mergeCell ref="AV16:AX16"/>
    <mergeCell ref="AY16:BB16"/>
    <mergeCell ref="B17:G17"/>
    <mergeCell ref="H17:J17"/>
    <mergeCell ref="K17:M17"/>
    <mergeCell ref="A18:A20"/>
    <mergeCell ref="B18:G19"/>
    <mergeCell ref="H18:S18"/>
    <mergeCell ref="A15:A17"/>
    <mergeCell ref="B15:G16"/>
    <mergeCell ref="H15:S15"/>
    <mergeCell ref="H19:K19"/>
    <mergeCell ref="T18:AA18"/>
    <mergeCell ref="AB18:AJ18"/>
    <mergeCell ref="AK18:AM18"/>
    <mergeCell ref="AN18:AQ18"/>
    <mergeCell ref="AR18:AT18"/>
    <mergeCell ref="AU18:AX18"/>
    <mergeCell ref="AY18:BB18"/>
    <mergeCell ref="B20:G20"/>
    <mergeCell ref="H20:J20"/>
    <mergeCell ref="K20:M20"/>
    <mergeCell ref="A21:A23"/>
    <mergeCell ref="B21:G22"/>
    <mergeCell ref="H21:S21"/>
    <mergeCell ref="T21:AA21"/>
    <mergeCell ref="AB21:AJ21"/>
    <mergeCell ref="AK21:AM21"/>
    <mergeCell ref="AN21:AQ21"/>
    <mergeCell ref="AR21:AT21"/>
    <mergeCell ref="AU21:AX21"/>
    <mergeCell ref="AY21:BB21"/>
    <mergeCell ref="AB22:AE22"/>
    <mergeCell ref="AF22:AK22"/>
    <mergeCell ref="AL22:AM22"/>
    <mergeCell ref="AN22:AU22"/>
    <mergeCell ref="B23:G23"/>
    <mergeCell ref="H23:J23"/>
    <mergeCell ref="K23:M23"/>
    <mergeCell ref="A24:A26"/>
    <mergeCell ref="B24:G25"/>
    <mergeCell ref="H24:S24"/>
    <mergeCell ref="N26:P26"/>
    <mergeCell ref="Q26:S26"/>
    <mergeCell ref="T24:AA24"/>
    <mergeCell ref="AB24:AJ24"/>
    <mergeCell ref="AK24:AM24"/>
    <mergeCell ref="AN24:AQ24"/>
    <mergeCell ref="AR24:AT24"/>
    <mergeCell ref="AU24:AX24"/>
    <mergeCell ref="AY24:BB24"/>
    <mergeCell ref="B26:G26"/>
    <mergeCell ref="H26:J26"/>
    <mergeCell ref="K26:M26"/>
    <mergeCell ref="A27:A29"/>
    <mergeCell ref="B27:G28"/>
    <mergeCell ref="H27:S27"/>
    <mergeCell ref="T27:AA27"/>
    <mergeCell ref="AB27:AJ27"/>
    <mergeCell ref="AK27:AM27"/>
    <mergeCell ref="Q32:AG33"/>
    <mergeCell ref="AN27:AQ27"/>
    <mergeCell ref="AR27:AT27"/>
    <mergeCell ref="AU27:AX27"/>
    <mergeCell ref="AY27:BB27"/>
    <mergeCell ref="AB28:AE28"/>
    <mergeCell ref="AF28:AK28"/>
    <mergeCell ref="AL28:AM28"/>
    <mergeCell ref="AN28:AU28"/>
    <mergeCell ref="Z28:AA28"/>
    <mergeCell ref="AP29:AW29"/>
    <mergeCell ref="AX29:BB29"/>
    <mergeCell ref="B29:G29"/>
    <mergeCell ref="H29:J29"/>
    <mergeCell ref="K29:M29"/>
    <mergeCell ref="Q30:U31"/>
    <mergeCell ref="V30:AE31"/>
  </mergeCells>
  <dataValidations count="6">
    <dataValidation type="list" allowBlank="1" showInputMessage="1" showErrorMessage="1" sqref="AH8:AJ9">
      <formula1>$BQ$3:$BQ$4</formula1>
    </dataValidation>
    <dataValidation type="list" allowBlank="1" showInputMessage="1" showErrorMessage="1" sqref="H26 H17 H23 H20 H29">
      <formula1>$BU$3:$BU$13</formula1>
    </dataValidation>
    <dataValidation type="list" allowBlank="1" showInputMessage="1" showErrorMessage="1" sqref="N17:P17 N26:P26 N23:P23 N20:P20 N29:P29">
      <formula1>$BZ$3:$BZ$12</formula1>
    </dataValidation>
    <dataValidation type="list" allowBlank="1" showInputMessage="1" showErrorMessage="1" sqref="Y17:AA17 Y26:AA26 Y23:AA23 Y20:AA20 Y29:AA29">
      <formula1>$BX$3:$BX$5</formula1>
    </dataValidation>
    <dataValidation type="list" allowBlank="1" showInputMessage="1" showErrorMessage="1" sqref="AN15:AQ15 AN18:AQ18 AN21:AQ21 AN24:AQ24 AN27:AQ27">
      <formula1>$BO$3:$BO$18</formula1>
    </dataValidation>
    <dataValidation type="list" allowBlank="1" showInputMessage="1" showErrorMessage="1" sqref="H16:K16 H19:K19 H22:K22 H25:K25 H28:K28">
      <formula1>$BS$3:$BS$14</formula1>
    </dataValidation>
  </dataValidations>
  <printOptions/>
  <pageMargins left="0.3937007874015748" right="0.3937007874015748" top="0.7480314960629921" bottom="0.1968503937007874" header="0.31496062992125984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株式会社アクティオ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三代川　淳</dc:creator>
  <cp:keywords/>
  <dc:description/>
  <cp:lastModifiedBy>三代川 淳</cp:lastModifiedBy>
  <cp:lastPrinted>2021-05-28T08:20:36Z</cp:lastPrinted>
  <dcterms:created xsi:type="dcterms:W3CDTF">2017-07-13T07:53:32Z</dcterms:created>
  <dcterms:modified xsi:type="dcterms:W3CDTF">2021-06-29T12:49:53Z</dcterms:modified>
  <cp:category/>
  <cp:version/>
  <cp:contentType/>
  <cp:contentStatus/>
</cp:coreProperties>
</file>